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80" windowHeight="8265" activeTab="0"/>
  </bookViews>
  <sheets>
    <sheet name="100 M, VĚŽ, DVOJBOJ" sheetId="1" r:id="rId1"/>
    <sheet name="celková družstva" sheetId="2" r:id="rId2"/>
    <sheet name="Družstva" sheetId="3" r:id="rId3"/>
    <sheet name="Startovka věž" sheetId="4" r:id="rId4"/>
    <sheet name="Startovka 100 m" sheetId="5" r:id="rId5"/>
    <sheet name="Startovka štafeta útok" sheetId="6" r:id="rId6"/>
    <sheet name="výsledky družstva" sheetId="7" r:id="rId7"/>
  </sheets>
  <definedNames>
    <definedName name="_xlnm._FilterDatabase" localSheetId="0" hidden="1">'100 M, VĚŽ, DVOJBOJ'!$A$1:$M$44</definedName>
    <definedName name="_xlnm.Print_Titles" localSheetId="0">'100 M, VĚŽ, DVOJBOJ'!$1:$1</definedName>
  </definedNames>
  <calcPr fullCalcOnLoad="1"/>
</workbook>
</file>

<file path=xl/sharedStrings.xml><?xml version="1.0" encoding="utf-8"?>
<sst xmlns="http://schemas.openxmlformats.org/spreadsheetml/2006/main" count="476" uniqueCount="82">
  <si>
    <t>STARTOVNÍ ČÍSLO</t>
  </si>
  <si>
    <t>JEDNOTKA</t>
  </si>
  <si>
    <t>JN</t>
  </si>
  <si>
    <t>SM</t>
  </si>
  <si>
    <t>100 M           1. pokus</t>
  </si>
  <si>
    <t>100 M           2. pokus</t>
  </si>
  <si>
    <t>VĚŽ           1. pokus</t>
  </si>
  <si>
    <t>VĚŽ           2. pokus</t>
  </si>
  <si>
    <t>LEPŠÍ ČAS 100 M</t>
  </si>
  <si>
    <t>LEPŠÍ ČAS VĚŽ</t>
  </si>
  <si>
    <t>POŘADÍ 100 M</t>
  </si>
  <si>
    <t>POŘADÍ VĚŽ</t>
  </si>
  <si>
    <t>SOUČET POŘADÍ</t>
  </si>
  <si>
    <t>POŘADÍ DVOJBOJ</t>
  </si>
  <si>
    <t>družstvo součet 100 m</t>
  </si>
  <si>
    <t>družstvo pořadí 100 m</t>
  </si>
  <si>
    <t>družstvo součet věž</t>
  </si>
  <si>
    <t>družstvo</t>
  </si>
  <si>
    <t>družstvo pořadí věž</t>
  </si>
  <si>
    <t>SOUČET LEPŠÍCH ČASŮ</t>
  </si>
  <si>
    <t>POŘADÍ ÚTOK</t>
  </si>
  <si>
    <t>CELKOVÉ POŘADÍ</t>
  </si>
  <si>
    <t>A</t>
  </si>
  <si>
    <t>B</t>
  </si>
  <si>
    <t>ŠTAFETA</t>
  </si>
  <si>
    <t>startovní číslo</t>
  </si>
  <si>
    <t>Kulhavý Martin</t>
  </si>
  <si>
    <t>Bárta Petr</t>
  </si>
  <si>
    <t>Hegyi Tomáš</t>
  </si>
  <si>
    <t>Hloušek Jiří</t>
  </si>
  <si>
    <t>Krejčík Jaroslav</t>
  </si>
  <si>
    <t>START. ČÍSLO</t>
  </si>
  <si>
    <t>PŘÍJMENÍ A JMÉNO</t>
  </si>
  <si>
    <t>ČAS 1</t>
  </si>
  <si>
    <t>Tvrdík Pavel</t>
  </si>
  <si>
    <t>ČL</t>
  </si>
  <si>
    <t>Kašťák Martin</t>
  </si>
  <si>
    <t>SŽDC</t>
  </si>
  <si>
    <t>LB</t>
  </si>
  <si>
    <t>Marx Jan</t>
  </si>
  <si>
    <t>Novotný Vladimír</t>
  </si>
  <si>
    <t>Pluhař Jakub</t>
  </si>
  <si>
    <t>Pekárek Jakub</t>
  </si>
  <si>
    <t>Šafář Petr</t>
  </si>
  <si>
    <t>Dymeš Daniel</t>
  </si>
  <si>
    <t>Lanc Tomáš</t>
  </si>
  <si>
    <t>Pešta Tomáš</t>
  </si>
  <si>
    <t>Čermák Jiří</t>
  </si>
  <si>
    <t>Masný Matěj</t>
  </si>
  <si>
    <t>Marek Lukáš</t>
  </si>
  <si>
    <t>Kavan Jakub</t>
  </si>
  <si>
    <t>Sedlák Tomáš</t>
  </si>
  <si>
    <t>Říha Ondřej</t>
  </si>
  <si>
    <t>Luňák David</t>
  </si>
  <si>
    <t>100m           1. pokus</t>
  </si>
  <si>
    <t>100m           2. pokus</t>
  </si>
  <si>
    <t>LI</t>
  </si>
  <si>
    <t>Kotyk Josef</t>
  </si>
  <si>
    <t>Rulec Tomáš</t>
  </si>
  <si>
    <t>pořadí věž</t>
  </si>
  <si>
    <t>Kučera Jan</t>
  </si>
  <si>
    <t>Jirouš Zdeněk</t>
  </si>
  <si>
    <t>Stejskal Michal</t>
  </si>
  <si>
    <t>Menšík Jakub</t>
  </si>
  <si>
    <t>Zeman Aleš</t>
  </si>
  <si>
    <t>Vondra Adam</t>
  </si>
  <si>
    <t>Šrejma Pavel</t>
  </si>
  <si>
    <t>Moravec Martin</t>
  </si>
  <si>
    <t>Mrázek Tomáš</t>
  </si>
  <si>
    <t>Ješeta Jakub</t>
  </si>
  <si>
    <t>Veselouš Filip</t>
  </si>
  <si>
    <t>Kováč Pavel</t>
  </si>
  <si>
    <t>Šilhán Jiří</t>
  </si>
  <si>
    <t>Žilík Vojtěch</t>
  </si>
  <si>
    <t>Kokta Filip</t>
  </si>
  <si>
    <t>Moc Jaroslav</t>
  </si>
  <si>
    <t>Dušek Jiří</t>
  </si>
  <si>
    <t>ČAS</t>
  </si>
  <si>
    <t>Pořadí</t>
  </si>
  <si>
    <t>Chaluš Daniel</t>
  </si>
  <si>
    <t>Šarközi David</t>
  </si>
  <si>
    <t>POŘADÍ ŠTAFETA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</si>
</sst>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h]:mm:ss;@"/>
    <numFmt numFmtId="166" formatCode="h:mm:ss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:ss.0;@"/>
    <numFmt numFmtId="171" formatCode="[$€-2]\ #\ ##,000_);[Red]\([$€-2]\ #\ ##,000\)"/>
    <numFmt numFmtId="172" formatCode="0.000"/>
    <numFmt numFmtId="173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double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1" xfId="0" applyFont="1" applyFill="1" applyBorder="1" applyAlignment="1">
      <alignment horizontal="center"/>
    </xf>
    <xf numFmtId="46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6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2" fontId="0" fillId="0" borderId="24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A44"/>
  <sheetViews>
    <sheetView tabSelected="1" zoomScalePageLayoutView="0" workbookViewId="0" topLeftCell="G1">
      <pane ySplit="1" topLeftCell="A2" activePane="bottomLeft" state="frozen"/>
      <selection pane="topLeft" activeCell="A1" sqref="A1"/>
      <selection pane="bottomLeft" activeCell="H47" sqref="H47"/>
    </sheetView>
  </sheetViews>
  <sheetFormatPr defaultColWidth="9.140625" defaultRowHeight="12.75"/>
  <cols>
    <col min="1" max="1" width="8.00390625" style="5" customWidth="1"/>
    <col min="2" max="2" width="16.421875" style="5" customWidth="1"/>
    <col min="3" max="5" width="8.00390625" style="5" customWidth="1"/>
    <col min="6" max="6" width="9.28125" style="5" customWidth="1"/>
    <col min="7" max="7" width="7.57421875" style="42" customWidth="1"/>
    <col min="8" max="9" width="8.00390625" style="5" customWidth="1"/>
    <col min="10" max="10" width="9.28125" style="5" customWidth="1"/>
    <col min="11" max="11" width="7.57421875" style="5" customWidth="1"/>
    <col min="12" max="12" width="8.28125" style="5" customWidth="1"/>
    <col min="13" max="13" width="9.140625" style="5" customWidth="1"/>
    <col min="14" max="14" width="9.7109375" style="5" customWidth="1"/>
    <col min="15" max="15" width="9.140625" style="5" customWidth="1"/>
    <col min="16" max="16" width="11.57421875" style="5" customWidth="1"/>
    <col min="17" max="16384" width="9.140625" style="5" customWidth="1"/>
  </cols>
  <sheetData>
    <row r="1" spans="1:26" s="2" customFormat="1" ht="41.25" customHeight="1" thickBot="1" thickTop="1">
      <c r="A1" s="72" t="s">
        <v>31</v>
      </c>
      <c r="B1" s="73" t="s">
        <v>32</v>
      </c>
      <c r="C1" s="74" t="s">
        <v>1</v>
      </c>
      <c r="D1" s="72" t="s">
        <v>6</v>
      </c>
      <c r="E1" s="73" t="s">
        <v>7</v>
      </c>
      <c r="F1" s="73" t="s">
        <v>9</v>
      </c>
      <c r="G1" s="74" t="s">
        <v>11</v>
      </c>
      <c r="H1" s="72" t="s">
        <v>4</v>
      </c>
      <c r="I1" s="73" t="s">
        <v>5</v>
      </c>
      <c r="J1" s="73" t="s">
        <v>8</v>
      </c>
      <c r="K1" s="74" t="s">
        <v>10</v>
      </c>
      <c r="L1" s="75" t="s">
        <v>19</v>
      </c>
      <c r="M1" s="76" t="s">
        <v>13</v>
      </c>
      <c r="N1" s="3"/>
      <c r="O1" s="36" t="s">
        <v>17</v>
      </c>
      <c r="P1" s="38" t="s">
        <v>16</v>
      </c>
      <c r="R1" s="40" t="s">
        <v>17</v>
      </c>
      <c r="S1" s="40" t="s">
        <v>14</v>
      </c>
      <c r="T1" s="5"/>
      <c r="U1" s="41" t="s">
        <v>25</v>
      </c>
      <c r="V1" s="41" t="s">
        <v>17</v>
      </c>
      <c r="W1" s="38" t="s">
        <v>16</v>
      </c>
      <c r="X1" s="41" t="s">
        <v>18</v>
      </c>
      <c r="Y1" s="40" t="s">
        <v>14</v>
      </c>
      <c r="Z1" s="41" t="s">
        <v>15</v>
      </c>
    </row>
    <row r="2" spans="1:27" s="11" customFormat="1" ht="12.75">
      <c r="A2" s="68">
        <v>65</v>
      </c>
      <c r="B2" s="69" t="s">
        <v>26</v>
      </c>
      <c r="C2" s="70" t="s">
        <v>38</v>
      </c>
      <c r="D2" s="65">
        <v>15.99</v>
      </c>
      <c r="E2" s="9">
        <v>15.79</v>
      </c>
      <c r="F2" s="9">
        <v>15.79</v>
      </c>
      <c r="G2" s="62">
        <v>1</v>
      </c>
      <c r="H2" s="65">
        <v>18.27</v>
      </c>
      <c r="I2" s="9">
        <v>17.94</v>
      </c>
      <c r="J2" s="9">
        <v>17.94</v>
      </c>
      <c r="K2" s="71">
        <v>3</v>
      </c>
      <c r="L2" s="80">
        <f>SUM(J2+F2)</f>
        <v>33.730000000000004</v>
      </c>
      <c r="M2" s="77">
        <v>1</v>
      </c>
      <c r="N2" s="43"/>
      <c r="O2" s="39" t="s">
        <v>38</v>
      </c>
      <c r="P2" s="8">
        <v>126.67</v>
      </c>
      <c r="R2" s="39" t="s">
        <v>38</v>
      </c>
      <c r="S2" s="8">
        <v>114.01</v>
      </c>
      <c r="T2" s="5"/>
      <c r="U2" s="12">
        <v>1</v>
      </c>
      <c r="V2" s="39" t="s">
        <v>38</v>
      </c>
      <c r="W2" s="84">
        <v>126.67</v>
      </c>
      <c r="X2" s="7">
        <v>1</v>
      </c>
      <c r="Y2" s="8">
        <v>114.01</v>
      </c>
      <c r="Z2" s="7">
        <v>1</v>
      </c>
      <c r="AA2" s="10"/>
    </row>
    <row r="3" spans="1:27" s="11" customFormat="1" ht="12.75">
      <c r="A3" s="57">
        <v>70</v>
      </c>
      <c r="B3" s="7" t="s">
        <v>61</v>
      </c>
      <c r="C3" s="58" t="s">
        <v>38</v>
      </c>
      <c r="D3" s="60">
        <v>18.51</v>
      </c>
      <c r="E3" s="8">
        <v>17.23</v>
      </c>
      <c r="F3" s="9">
        <v>17.23</v>
      </c>
      <c r="G3" s="62">
        <v>2</v>
      </c>
      <c r="H3" s="65">
        <v>99.99</v>
      </c>
      <c r="I3" s="9">
        <v>17.56</v>
      </c>
      <c r="J3" s="9">
        <v>17.56</v>
      </c>
      <c r="K3" s="66">
        <v>2</v>
      </c>
      <c r="L3" s="80">
        <f>SUM(J3+F3)</f>
        <v>34.79</v>
      </c>
      <c r="M3" s="78">
        <v>2</v>
      </c>
      <c r="N3" s="43"/>
      <c r="O3" s="39" t="s">
        <v>3</v>
      </c>
      <c r="P3" s="8">
        <v>137.1</v>
      </c>
      <c r="R3" s="39" t="s">
        <v>3</v>
      </c>
      <c r="S3" s="8">
        <v>121.93</v>
      </c>
      <c r="T3" s="5"/>
      <c r="U3" s="12">
        <v>2</v>
      </c>
      <c r="V3" s="39" t="s">
        <v>3</v>
      </c>
      <c r="W3" s="84">
        <v>137.1</v>
      </c>
      <c r="X3" s="7">
        <v>2</v>
      </c>
      <c r="Y3" s="8">
        <v>121.93</v>
      </c>
      <c r="Z3" s="7">
        <v>2</v>
      </c>
      <c r="AA3" s="10"/>
    </row>
    <row r="4" spans="1:27" s="11" customFormat="1" ht="12.75">
      <c r="A4" s="57">
        <v>55</v>
      </c>
      <c r="B4" s="7" t="s">
        <v>48</v>
      </c>
      <c r="C4" s="58" t="s">
        <v>38</v>
      </c>
      <c r="D4" s="60">
        <v>19.07</v>
      </c>
      <c r="E4" s="8">
        <v>18.73</v>
      </c>
      <c r="F4" s="9">
        <v>18.73</v>
      </c>
      <c r="G4" s="61">
        <v>3</v>
      </c>
      <c r="H4" s="65">
        <v>18.77</v>
      </c>
      <c r="I4" s="9"/>
      <c r="J4" s="9">
        <v>18.77</v>
      </c>
      <c r="K4" s="66">
        <v>6</v>
      </c>
      <c r="L4" s="80">
        <f>SUM(J4+F4)</f>
        <v>37.5</v>
      </c>
      <c r="M4" s="78">
        <v>3</v>
      </c>
      <c r="N4" s="43"/>
      <c r="O4" s="39" t="s">
        <v>37</v>
      </c>
      <c r="P4" s="8">
        <v>182.38</v>
      </c>
      <c r="R4" s="39" t="s">
        <v>35</v>
      </c>
      <c r="S4" s="8">
        <v>149.32</v>
      </c>
      <c r="T4" s="5"/>
      <c r="U4" s="12">
        <v>3</v>
      </c>
      <c r="V4" s="39" t="s">
        <v>35</v>
      </c>
      <c r="W4" s="84">
        <v>211.04</v>
      </c>
      <c r="X4" s="7">
        <v>4</v>
      </c>
      <c r="Y4" s="8">
        <v>149.32</v>
      </c>
      <c r="Z4" s="7">
        <v>5</v>
      </c>
      <c r="AA4" s="10"/>
    </row>
    <row r="5" spans="1:27" s="11" customFormat="1" ht="12.75">
      <c r="A5" s="57">
        <v>51</v>
      </c>
      <c r="B5" s="7" t="s">
        <v>63</v>
      </c>
      <c r="C5" s="58" t="s">
        <v>3</v>
      </c>
      <c r="D5" s="60">
        <v>21.82</v>
      </c>
      <c r="E5" s="8">
        <v>19.91</v>
      </c>
      <c r="F5" s="9">
        <v>19.91</v>
      </c>
      <c r="G5" s="61">
        <v>6</v>
      </c>
      <c r="H5" s="65">
        <v>20.13</v>
      </c>
      <c r="I5" s="9">
        <v>99.99</v>
      </c>
      <c r="J5" s="9">
        <v>20.13</v>
      </c>
      <c r="K5" s="66">
        <v>11</v>
      </c>
      <c r="L5" s="80">
        <f>SUM(J5+F5)</f>
        <v>40.04</v>
      </c>
      <c r="M5" s="78">
        <v>4</v>
      </c>
      <c r="N5" s="43"/>
      <c r="O5" s="39" t="s">
        <v>35</v>
      </c>
      <c r="P5" s="8">
        <v>211.04</v>
      </c>
      <c r="R5" s="39" t="s">
        <v>2</v>
      </c>
      <c r="S5" s="8">
        <v>147.85</v>
      </c>
      <c r="T5" s="5"/>
      <c r="U5" s="12">
        <v>4</v>
      </c>
      <c r="V5" s="39" t="s">
        <v>2</v>
      </c>
      <c r="W5" s="84">
        <v>222.18</v>
      </c>
      <c r="X5" s="7">
        <v>5</v>
      </c>
      <c r="Y5" s="8">
        <v>147.85</v>
      </c>
      <c r="Z5" s="7">
        <v>4</v>
      </c>
      <c r="AA5" s="10"/>
    </row>
    <row r="6" spans="1:26" s="11" customFormat="1" ht="12.75">
      <c r="A6" s="57">
        <v>50</v>
      </c>
      <c r="B6" s="7" t="s">
        <v>27</v>
      </c>
      <c r="C6" s="58" t="s">
        <v>38</v>
      </c>
      <c r="D6" s="60">
        <v>19.34</v>
      </c>
      <c r="E6" s="8">
        <v>22.31</v>
      </c>
      <c r="F6" s="9">
        <v>19.34</v>
      </c>
      <c r="G6" s="62">
        <v>5</v>
      </c>
      <c r="H6" s="65">
        <v>24.8</v>
      </c>
      <c r="I6" s="9">
        <v>21.38</v>
      </c>
      <c r="J6" s="9">
        <v>21.38</v>
      </c>
      <c r="K6" s="66">
        <v>15</v>
      </c>
      <c r="L6" s="80">
        <f>SUM(J6+F6)</f>
        <v>40.72</v>
      </c>
      <c r="M6" s="78">
        <v>5</v>
      </c>
      <c r="N6" s="43"/>
      <c r="O6" s="39" t="s">
        <v>2</v>
      </c>
      <c r="P6" s="8">
        <v>222.18</v>
      </c>
      <c r="Q6" s="10"/>
      <c r="R6" s="39" t="s">
        <v>37</v>
      </c>
      <c r="S6" s="8">
        <v>134.38</v>
      </c>
      <c r="U6" s="12">
        <v>5</v>
      </c>
      <c r="V6" s="39" t="s">
        <v>37</v>
      </c>
      <c r="W6" s="84">
        <v>182.38</v>
      </c>
      <c r="X6" s="7">
        <v>3</v>
      </c>
      <c r="Y6" s="8">
        <v>134.38</v>
      </c>
      <c r="Z6" s="7">
        <v>3</v>
      </c>
    </row>
    <row r="7" spans="1:27" s="11" customFormat="1" ht="12.75">
      <c r="A7" s="57">
        <v>53</v>
      </c>
      <c r="B7" s="7" t="s">
        <v>40</v>
      </c>
      <c r="C7" s="58" t="s">
        <v>2</v>
      </c>
      <c r="D7" s="60">
        <v>20.93</v>
      </c>
      <c r="E7" s="8">
        <v>24.92</v>
      </c>
      <c r="F7" s="9">
        <v>20.93</v>
      </c>
      <c r="G7" s="61">
        <v>7</v>
      </c>
      <c r="H7" s="65">
        <v>21.37</v>
      </c>
      <c r="I7" s="9">
        <v>20.12</v>
      </c>
      <c r="J7" s="9">
        <v>20.12</v>
      </c>
      <c r="K7" s="66">
        <v>10</v>
      </c>
      <c r="L7" s="80">
        <f>SUM(J7+F7)</f>
        <v>41.05</v>
      </c>
      <c r="M7" s="78">
        <v>6</v>
      </c>
      <c r="N7" s="43"/>
      <c r="P7" s="10"/>
      <c r="Q7" s="10"/>
      <c r="R7" s="10"/>
      <c r="S7" s="10"/>
      <c r="T7" s="5"/>
      <c r="U7" s="10"/>
      <c r="V7" s="10"/>
      <c r="W7" s="10"/>
      <c r="X7" s="10"/>
      <c r="Y7" s="10"/>
      <c r="Z7" s="10"/>
      <c r="AA7" s="10"/>
    </row>
    <row r="8" spans="1:27" s="11" customFormat="1" ht="12.75">
      <c r="A8" s="57">
        <v>56</v>
      </c>
      <c r="B8" s="7" t="s">
        <v>30</v>
      </c>
      <c r="C8" s="58" t="s">
        <v>3</v>
      </c>
      <c r="D8" s="60">
        <v>20.9</v>
      </c>
      <c r="E8" s="8">
        <v>19.29</v>
      </c>
      <c r="F8" s="9">
        <v>19.29</v>
      </c>
      <c r="G8" s="61">
        <v>4</v>
      </c>
      <c r="H8" s="65">
        <v>21.82</v>
      </c>
      <c r="I8" s="9">
        <v>22.12</v>
      </c>
      <c r="J8" s="9">
        <v>21.82</v>
      </c>
      <c r="K8" s="66">
        <v>16</v>
      </c>
      <c r="L8" s="80">
        <f>SUM(J8+F8)</f>
        <v>41.11</v>
      </c>
      <c r="M8" s="78">
        <v>7</v>
      </c>
      <c r="N8" s="43"/>
      <c r="P8" s="10"/>
      <c r="Q8" s="10"/>
      <c r="R8" s="10"/>
      <c r="S8" s="10"/>
      <c r="T8" s="5"/>
      <c r="U8" s="10"/>
      <c r="V8" s="10"/>
      <c r="W8" s="10"/>
      <c r="X8" s="10"/>
      <c r="Y8" s="10"/>
      <c r="Z8" s="10"/>
      <c r="AA8" s="10"/>
    </row>
    <row r="9" spans="1:27" s="11" customFormat="1" ht="12.75">
      <c r="A9" s="57">
        <v>54</v>
      </c>
      <c r="B9" s="7" t="s">
        <v>73</v>
      </c>
      <c r="C9" s="58" t="s">
        <v>37</v>
      </c>
      <c r="D9" s="60">
        <v>22.92</v>
      </c>
      <c r="E9" s="8">
        <v>32.43</v>
      </c>
      <c r="F9" s="9">
        <v>22.92</v>
      </c>
      <c r="G9" s="62">
        <v>10</v>
      </c>
      <c r="H9" s="65">
        <v>18.85</v>
      </c>
      <c r="I9" s="9">
        <v>18.54</v>
      </c>
      <c r="J9" s="9">
        <v>18.54</v>
      </c>
      <c r="K9" s="66">
        <v>5</v>
      </c>
      <c r="L9" s="80">
        <f>SUM(J9+F9)</f>
        <v>41.46</v>
      </c>
      <c r="M9" s="78">
        <v>8</v>
      </c>
      <c r="N9" s="43"/>
      <c r="O9" s="10"/>
      <c r="P9" s="10"/>
      <c r="Q9" s="10"/>
      <c r="R9" s="10"/>
      <c r="S9" s="10"/>
      <c r="T9" s="5"/>
      <c r="U9" s="10"/>
      <c r="V9" s="10"/>
      <c r="W9" s="10"/>
      <c r="X9" s="10"/>
      <c r="Y9" s="10"/>
      <c r="Z9" s="10"/>
      <c r="AA9" s="10"/>
    </row>
    <row r="10" spans="1:27" s="11" customFormat="1" ht="12.75">
      <c r="A10" s="57">
        <v>86</v>
      </c>
      <c r="B10" s="15" t="s">
        <v>65</v>
      </c>
      <c r="C10" s="58" t="s">
        <v>3</v>
      </c>
      <c r="D10" s="60">
        <v>23.49</v>
      </c>
      <c r="E10" s="8">
        <v>25.99</v>
      </c>
      <c r="F10" s="9">
        <v>23.49</v>
      </c>
      <c r="G10" s="61">
        <v>11</v>
      </c>
      <c r="H10" s="60">
        <v>18.01</v>
      </c>
      <c r="I10" s="9"/>
      <c r="J10" s="9">
        <v>18.01</v>
      </c>
      <c r="K10" s="66">
        <v>4</v>
      </c>
      <c r="L10" s="80">
        <f>SUM(J10+F10)</f>
        <v>41.5</v>
      </c>
      <c r="M10" s="78">
        <v>9</v>
      </c>
      <c r="N10" s="43"/>
      <c r="O10" s="16"/>
      <c r="P10" s="10"/>
      <c r="Q10" s="10"/>
      <c r="R10" s="10"/>
      <c r="S10" s="10"/>
      <c r="T10" s="5"/>
      <c r="U10" s="10"/>
      <c r="V10" s="10"/>
      <c r="W10" s="10"/>
      <c r="X10" s="10"/>
      <c r="Y10" s="10"/>
      <c r="Z10" s="10"/>
      <c r="AA10" s="10"/>
    </row>
    <row r="11" spans="1:19" s="11" customFormat="1" ht="12.75">
      <c r="A11" s="57">
        <v>80</v>
      </c>
      <c r="B11" s="7" t="s">
        <v>28</v>
      </c>
      <c r="C11" s="58" t="s">
        <v>38</v>
      </c>
      <c r="D11" s="60">
        <v>22.78</v>
      </c>
      <c r="E11" s="9">
        <v>26.31</v>
      </c>
      <c r="F11" s="9">
        <v>22.78</v>
      </c>
      <c r="G11" s="61">
        <v>9</v>
      </c>
      <c r="H11" s="60">
        <v>22.2</v>
      </c>
      <c r="I11" s="9">
        <v>21.19</v>
      </c>
      <c r="J11" s="9">
        <v>21.19</v>
      </c>
      <c r="K11" s="66">
        <v>14</v>
      </c>
      <c r="L11" s="80">
        <f>SUM(J11+F11)</f>
        <v>43.97</v>
      </c>
      <c r="M11" s="78">
        <v>10</v>
      </c>
      <c r="N11" s="43"/>
      <c r="O11" s="16"/>
      <c r="P11" s="10"/>
      <c r="Q11" s="10"/>
      <c r="R11" s="10"/>
      <c r="S11" s="10"/>
    </row>
    <row r="12" spans="1:19" s="11" customFormat="1" ht="12.75">
      <c r="A12" s="57">
        <v>61</v>
      </c>
      <c r="B12" s="7" t="s">
        <v>64</v>
      </c>
      <c r="C12" s="58" t="s">
        <v>3</v>
      </c>
      <c r="D12" s="60">
        <v>21.89</v>
      </c>
      <c r="E12" s="8"/>
      <c r="F12" s="9">
        <v>21.89</v>
      </c>
      <c r="G12" s="62">
        <v>8</v>
      </c>
      <c r="H12" s="60">
        <v>22.22</v>
      </c>
      <c r="I12" s="9"/>
      <c r="J12" s="9">
        <v>22.22</v>
      </c>
      <c r="K12" s="66">
        <v>17</v>
      </c>
      <c r="L12" s="80">
        <f>SUM(J12+F12)</f>
        <v>44.11</v>
      </c>
      <c r="M12" s="78">
        <v>11</v>
      </c>
      <c r="N12" s="43"/>
      <c r="O12" s="16"/>
      <c r="P12" s="10"/>
      <c r="Q12" s="10"/>
      <c r="R12" s="10"/>
      <c r="S12" s="10"/>
    </row>
    <row r="13" spans="1:19" s="11" customFormat="1" ht="12.75">
      <c r="A13" s="57">
        <v>64</v>
      </c>
      <c r="B13" s="7" t="s">
        <v>74</v>
      </c>
      <c r="C13" s="58" t="s">
        <v>37</v>
      </c>
      <c r="D13" s="60">
        <v>25.33</v>
      </c>
      <c r="E13" s="8">
        <v>33.07</v>
      </c>
      <c r="F13" s="9">
        <v>25.33</v>
      </c>
      <c r="G13" s="61">
        <v>12</v>
      </c>
      <c r="H13" s="65">
        <v>24.93</v>
      </c>
      <c r="I13" s="9">
        <v>18.8</v>
      </c>
      <c r="J13" s="9">
        <v>18.8</v>
      </c>
      <c r="K13" s="66">
        <v>7</v>
      </c>
      <c r="L13" s="80">
        <f>SUM(J13+F13)</f>
        <v>44.129999999999995</v>
      </c>
      <c r="M13" s="78">
        <v>12</v>
      </c>
      <c r="N13" s="43"/>
      <c r="O13" s="10"/>
      <c r="P13" s="10"/>
      <c r="Q13" s="10"/>
      <c r="R13" s="10"/>
      <c r="S13" s="10"/>
    </row>
    <row r="14" spans="1:19" s="11" customFormat="1" ht="12.75">
      <c r="A14" s="57">
        <v>71</v>
      </c>
      <c r="B14" s="7" t="s">
        <v>47</v>
      </c>
      <c r="C14" s="58" t="s">
        <v>3</v>
      </c>
      <c r="D14" s="60">
        <v>27.65</v>
      </c>
      <c r="E14" s="8"/>
      <c r="F14" s="9">
        <v>27.65</v>
      </c>
      <c r="G14" s="61">
        <v>15</v>
      </c>
      <c r="H14" s="65">
        <v>20.18</v>
      </c>
      <c r="I14" s="9">
        <v>20.35</v>
      </c>
      <c r="J14" s="9">
        <v>20.18</v>
      </c>
      <c r="K14" s="66">
        <v>12</v>
      </c>
      <c r="L14" s="80">
        <f>SUM(J14+F14)</f>
        <v>47.83</v>
      </c>
      <c r="M14" s="78">
        <v>13</v>
      </c>
      <c r="N14" s="43"/>
      <c r="O14" s="10"/>
      <c r="P14" s="10"/>
      <c r="Q14" s="10"/>
      <c r="R14" s="10"/>
      <c r="S14" s="10"/>
    </row>
    <row r="15" spans="1:21" s="11" customFormat="1" ht="12.75">
      <c r="A15" s="57">
        <v>76</v>
      </c>
      <c r="B15" s="7" t="s">
        <v>46</v>
      </c>
      <c r="C15" s="58" t="s">
        <v>3</v>
      </c>
      <c r="D15" s="60">
        <v>25.84</v>
      </c>
      <c r="E15" s="8">
        <v>25.74</v>
      </c>
      <c r="F15" s="9">
        <v>25.74</v>
      </c>
      <c r="G15" s="62">
        <v>13</v>
      </c>
      <c r="H15" s="65">
        <v>22.76</v>
      </c>
      <c r="I15" s="9"/>
      <c r="J15" s="9">
        <v>22.76</v>
      </c>
      <c r="K15" s="66">
        <v>18</v>
      </c>
      <c r="L15" s="80">
        <f>SUM(J15+F15)</f>
        <v>48.5</v>
      </c>
      <c r="M15" s="78">
        <v>14</v>
      </c>
      <c r="N15" s="43"/>
      <c r="O15" s="10"/>
      <c r="P15" s="10"/>
      <c r="Q15" s="10"/>
      <c r="R15" s="10"/>
      <c r="S15" s="10"/>
      <c r="T15" s="5"/>
      <c r="U15" s="10"/>
    </row>
    <row r="16" spans="1:21" s="11" customFormat="1" ht="12.75">
      <c r="A16" s="57">
        <v>81</v>
      </c>
      <c r="B16" s="7" t="s">
        <v>36</v>
      </c>
      <c r="C16" s="58" t="s">
        <v>3</v>
      </c>
      <c r="D16" s="60">
        <v>29.17</v>
      </c>
      <c r="E16" s="8">
        <v>29.67</v>
      </c>
      <c r="F16" s="9">
        <v>29.17</v>
      </c>
      <c r="G16" s="61">
        <v>16</v>
      </c>
      <c r="H16" s="65">
        <v>19.95</v>
      </c>
      <c r="I16" s="9">
        <v>19.57</v>
      </c>
      <c r="J16" s="9">
        <v>19.57</v>
      </c>
      <c r="K16" s="66">
        <v>8</v>
      </c>
      <c r="L16" s="80">
        <f>SUM(J16+F16)</f>
        <v>48.74</v>
      </c>
      <c r="M16" s="78">
        <v>15</v>
      </c>
      <c r="N16" s="43"/>
      <c r="O16" s="10"/>
      <c r="P16" s="10"/>
      <c r="Q16" s="10"/>
      <c r="R16" s="10"/>
      <c r="S16" s="10"/>
      <c r="T16" s="5"/>
      <c r="U16" s="10"/>
    </row>
    <row r="17" spans="1:21" s="11" customFormat="1" ht="12.75">
      <c r="A17" s="57">
        <v>60</v>
      </c>
      <c r="B17" s="7" t="s">
        <v>60</v>
      </c>
      <c r="C17" s="58" t="s">
        <v>38</v>
      </c>
      <c r="D17" s="60">
        <v>33.69</v>
      </c>
      <c r="E17" s="8">
        <v>32.8</v>
      </c>
      <c r="F17" s="9">
        <v>32.8</v>
      </c>
      <c r="G17" s="61">
        <v>22</v>
      </c>
      <c r="H17" s="65">
        <v>17.17</v>
      </c>
      <c r="I17" s="9">
        <v>99.99</v>
      </c>
      <c r="J17" s="9">
        <v>17.17</v>
      </c>
      <c r="K17" s="66">
        <v>1</v>
      </c>
      <c r="L17" s="80">
        <f>SUM(J17+F17)</f>
        <v>49.97</v>
      </c>
      <c r="M17" s="78">
        <v>16</v>
      </c>
      <c r="N17" s="43"/>
      <c r="O17" s="10"/>
      <c r="P17" s="13"/>
      <c r="Q17" s="10"/>
      <c r="R17" s="10"/>
      <c r="S17" s="10"/>
      <c r="T17" s="5"/>
      <c r="U17" s="10"/>
    </row>
    <row r="18" spans="1:21" s="11" customFormat="1" ht="12.75">
      <c r="A18" s="57">
        <v>88</v>
      </c>
      <c r="B18" s="15" t="s">
        <v>80</v>
      </c>
      <c r="C18" s="58" t="s">
        <v>2</v>
      </c>
      <c r="D18" s="60">
        <v>33.17</v>
      </c>
      <c r="E18" s="8">
        <v>30.84</v>
      </c>
      <c r="F18" s="9">
        <v>30.84</v>
      </c>
      <c r="G18" s="62">
        <v>17</v>
      </c>
      <c r="H18" s="65">
        <v>20.89</v>
      </c>
      <c r="I18" s="9">
        <v>20.03</v>
      </c>
      <c r="J18" s="9">
        <v>20.03</v>
      </c>
      <c r="K18" s="66">
        <v>9</v>
      </c>
      <c r="L18" s="80">
        <f>SUM(J18+F18)</f>
        <v>50.870000000000005</v>
      </c>
      <c r="M18" s="78">
        <v>17</v>
      </c>
      <c r="N18" s="43"/>
      <c r="O18" s="10"/>
      <c r="P18" s="13"/>
      <c r="Q18" s="10"/>
      <c r="R18" s="10"/>
      <c r="S18" s="10"/>
      <c r="T18" s="5"/>
      <c r="U18" s="10"/>
    </row>
    <row r="19" spans="1:27" s="11" customFormat="1" ht="12.75">
      <c r="A19" s="57">
        <v>66</v>
      </c>
      <c r="B19" s="7" t="s">
        <v>29</v>
      </c>
      <c r="C19" s="58" t="s">
        <v>3</v>
      </c>
      <c r="D19" s="60">
        <v>26.78</v>
      </c>
      <c r="E19" s="8">
        <v>28.17</v>
      </c>
      <c r="F19" s="9">
        <v>26.78</v>
      </c>
      <c r="G19" s="61">
        <v>14</v>
      </c>
      <c r="H19" s="65">
        <v>25.33</v>
      </c>
      <c r="I19" s="9"/>
      <c r="J19" s="9">
        <v>25.33</v>
      </c>
      <c r="K19" s="66">
        <v>25</v>
      </c>
      <c r="L19" s="80">
        <f>SUM(J19+F19)</f>
        <v>52.11</v>
      </c>
      <c r="M19" s="78">
        <v>18</v>
      </c>
      <c r="N19" s="43"/>
      <c r="O19" s="55"/>
      <c r="P19" s="10"/>
      <c r="Q19" s="10"/>
      <c r="R19" s="10"/>
      <c r="S19" s="10"/>
      <c r="T19" s="5"/>
      <c r="U19" s="10"/>
      <c r="V19" s="10"/>
      <c r="W19" s="10"/>
      <c r="X19" s="10"/>
      <c r="Y19" s="10"/>
      <c r="Z19" s="10"/>
      <c r="AA19" s="10"/>
    </row>
    <row r="20" spans="1:27" s="11" customFormat="1" ht="12.75">
      <c r="A20" s="57">
        <v>74</v>
      </c>
      <c r="B20" s="7" t="s">
        <v>44</v>
      </c>
      <c r="C20" s="58" t="s">
        <v>37</v>
      </c>
      <c r="D20" s="60">
        <v>35.41</v>
      </c>
      <c r="E20" s="8">
        <v>33.65</v>
      </c>
      <c r="F20" s="9">
        <v>33.65</v>
      </c>
      <c r="G20" s="61">
        <v>23</v>
      </c>
      <c r="H20" s="65">
        <v>24.56</v>
      </c>
      <c r="I20" s="9">
        <v>20.24</v>
      </c>
      <c r="J20" s="9">
        <v>20.24</v>
      </c>
      <c r="K20" s="66">
        <v>13</v>
      </c>
      <c r="L20" s="80">
        <f>SUM(J20+F20)</f>
        <v>53.89</v>
      </c>
      <c r="M20" s="78">
        <v>19</v>
      </c>
      <c r="N20" s="43"/>
      <c r="O20" s="55"/>
      <c r="P20" s="10"/>
      <c r="Q20" s="10"/>
      <c r="R20" s="10"/>
      <c r="S20" s="10"/>
      <c r="T20" s="5"/>
      <c r="U20" s="10"/>
      <c r="V20" s="10"/>
      <c r="W20" s="10"/>
      <c r="X20" s="10"/>
      <c r="Y20" s="10"/>
      <c r="Z20" s="10"/>
      <c r="AA20" s="10"/>
    </row>
    <row r="21" spans="1:27" s="11" customFormat="1" ht="12.75">
      <c r="A21" s="57">
        <v>91</v>
      </c>
      <c r="B21" s="15" t="s">
        <v>66</v>
      </c>
      <c r="C21" s="58" t="s">
        <v>3</v>
      </c>
      <c r="D21" s="60">
        <v>31.19</v>
      </c>
      <c r="E21" s="8"/>
      <c r="F21" s="9">
        <v>31.19</v>
      </c>
      <c r="G21" s="62">
        <v>19</v>
      </c>
      <c r="H21" s="65">
        <v>22.78</v>
      </c>
      <c r="I21" s="9"/>
      <c r="J21" s="9">
        <v>22.78</v>
      </c>
      <c r="K21" s="66">
        <v>19</v>
      </c>
      <c r="L21" s="80">
        <f>SUM(J21+F21)</f>
        <v>53.97</v>
      </c>
      <c r="M21" s="78">
        <v>20</v>
      </c>
      <c r="N21" s="43"/>
      <c r="O21" s="10"/>
      <c r="P21" s="10"/>
      <c r="Q21" s="10"/>
      <c r="R21" s="10"/>
      <c r="S21" s="10"/>
      <c r="T21" s="5"/>
      <c r="U21" s="10"/>
      <c r="V21" s="10"/>
      <c r="W21" s="10"/>
      <c r="X21" s="10"/>
      <c r="Y21" s="10"/>
      <c r="Z21" s="10"/>
      <c r="AA21" s="10"/>
    </row>
    <row r="22" spans="1:27" s="11" customFormat="1" ht="12.75">
      <c r="A22" s="57">
        <v>87</v>
      </c>
      <c r="B22" s="15" t="s">
        <v>53</v>
      </c>
      <c r="C22" s="58" t="s">
        <v>35</v>
      </c>
      <c r="D22" s="60">
        <v>35.08</v>
      </c>
      <c r="E22" s="8">
        <v>33.84</v>
      </c>
      <c r="F22" s="9">
        <v>33.84</v>
      </c>
      <c r="G22" s="61">
        <v>24</v>
      </c>
      <c r="H22" s="65"/>
      <c r="I22" s="9">
        <v>22.8</v>
      </c>
      <c r="J22" s="9">
        <v>22.8</v>
      </c>
      <c r="K22" s="66">
        <v>20</v>
      </c>
      <c r="L22" s="80">
        <f>SUM(J22+F22)</f>
        <v>56.64</v>
      </c>
      <c r="M22" s="78">
        <v>21</v>
      </c>
      <c r="N22" s="43"/>
      <c r="O22" s="10"/>
      <c r="P22" s="10"/>
      <c r="Q22" s="10"/>
      <c r="R22" s="10"/>
      <c r="S22" s="10"/>
      <c r="T22" s="5"/>
      <c r="U22" s="10"/>
      <c r="V22" s="10"/>
      <c r="W22" s="10"/>
      <c r="X22" s="10"/>
      <c r="Y22" s="10"/>
      <c r="Z22" s="10"/>
      <c r="AA22" s="10"/>
    </row>
    <row r="23" spans="1:27" s="11" customFormat="1" ht="12.75">
      <c r="A23" s="57">
        <v>84</v>
      </c>
      <c r="B23" s="15" t="s">
        <v>43</v>
      </c>
      <c r="C23" s="58" t="s">
        <v>37</v>
      </c>
      <c r="D23" s="60">
        <v>31.45</v>
      </c>
      <c r="E23" s="8"/>
      <c r="F23" s="9">
        <v>31.45</v>
      </c>
      <c r="G23" s="61">
        <v>21</v>
      </c>
      <c r="H23" s="65">
        <v>25.78</v>
      </c>
      <c r="I23" s="9">
        <v>25.32</v>
      </c>
      <c r="J23" s="9">
        <v>25.32</v>
      </c>
      <c r="K23" s="66">
        <v>24</v>
      </c>
      <c r="L23" s="80">
        <f>SUM(J23+F23)</f>
        <v>56.769999999999996</v>
      </c>
      <c r="M23" s="78">
        <v>22</v>
      </c>
      <c r="N23" s="43"/>
      <c r="P23" s="10"/>
      <c r="Q23" s="10"/>
      <c r="R23" s="10"/>
      <c r="S23" s="10"/>
      <c r="T23" s="5"/>
      <c r="U23" s="10"/>
      <c r="V23" s="10"/>
      <c r="W23" s="10"/>
      <c r="X23" s="10"/>
      <c r="Y23" s="10"/>
      <c r="Z23" s="10"/>
      <c r="AA23" s="10"/>
    </row>
    <row r="24" spans="1:27" s="11" customFormat="1" ht="12.75">
      <c r="A24" s="57">
        <v>59</v>
      </c>
      <c r="B24" s="7" t="s">
        <v>42</v>
      </c>
      <c r="C24" s="58" t="s">
        <v>37</v>
      </c>
      <c r="D24" s="60">
        <v>31.26</v>
      </c>
      <c r="E24" s="8"/>
      <c r="F24" s="9">
        <v>31.26</v>
      </c>
      <c r="G24" s="62">
        <v>20</v>
      </c>
      <c r="H24" s="65">
        <v>25.89</v>
      </c>
      <c r="I24" s="9"/>
      <c r="J24" s="9">
        <v>25.89</v>
      </c>
      <c r="K24" s="66">
        <v>28</v>
      </c>
      <c r="L24" s="80">
        <f>SUM(J24+F24)</f>
        <v>57.150000000000006</v>
      </c>
      <c r="M24" s="78">
        <v>23</v>
      </c>
      <c r="N24" s="43"/>
      <c r="P24" s="10"/>
      <c r="Q24" s="10"/>
      <c r="R24" s="10"/>
      <c r="S24" s="10"/>
      <c r="T24" s="5"/>
      <c r="U24" s="10"/>
      <c r="V24" s="10"/>
      <c r="W24" s="10"/>
      <c r="X24" s="10"/>
      <c r="Y24" s="10"/>
      <c r="Z24" s="10"/>
      <c r="AA24" s="10"/>
    </row>
    <row r="25" spans="1:27" s="11" customFormat="1" ht="12.75">
      <c r="A25" s="57">
        <v>57</v>
      </c>
      <c r="B25" s="7" t="s">
        <v>68</v>
      </c>
      <c r="C25" s="58" t="s">
        <v>35</v>
      </c>
      <c r="D25" s="60">
        <v>34.53</v>
      </c>
      <c r="E25" s="8">
        <v>31</v>
      </c>
      <c r="F25" s="9">
        <v>31</v>
      </c>
      <c r="G25" s="61">
        <v>18</v>
      </c>
      <c r="H25" s="65">
        <v>26.59</v>
      </c>
      <c r="I25" s="9">
        <v>99.99</v>
      </c>
      <c r="J25" s="9">
        <v>26.59</v>
      </c>
      <c r="K25" s="66">
        <v>32</v>
      </c>
      <c r="L25" s="80">
        <f>SUM(J25+F25)</f>
        <v>57.59</v>
      </c>
      <c r="M25" s="78">
        <v>24</v>
      </c>
      <c r="N25" s="43"/>
      <c r="P25" s="10"/>
      <c r="Q25" s="10"/>
      <c r="R25" s="10"/>
      <c r="S25" s="10"/>
      <c r="T25" s="5"/>
      <c r="U25" s="10"/>
      <c r="V25" s="10"/>
      <c r="W25" s="10"/>
      <c r="X25" s="10"/>
      <c r="Y25" s="10"/>
      <c r="Z25" s="10"/>
      <c r="AA25" s="10"/>
    </row>
    <row r="26" spans="1:27" s="11" customFormat="1" ht="12.75">
      <c r="A26" s="57">
        <v>52</v>
      </c>
      <c r="B26" s="7" t="s">
        <v>67</v>
      </c>
      <c r="C26" s="58" t="s">
        <v>35</v>
      </c>
      <c r="D26" s="60">
        <v>34.84</v>
      </c>
      <c r="E26" s="8">
        <v>38.12</v>
      </c>
      <c r="F26" s="9">
        <v>34.84</v>
      </c>
      <c r="G26" s="61">
        <v>25</v>
      </c>
      <c r="H26" s="65">
        <v>99.99</v>
      </c>
      <c r="I26" s="9">
        <v>25.94</v>
      </c>
      <c r="J26" s="9">
        <v>25.94</v>
      </c>
      <c r="K26" s="66">
        <v>29</v>
      </c>
      <c r="L26" s="80">
        <f>SUM(J26+F26)</f>
        <v>60.78</v>
      </c>
      <c r="M26" s="78">
        <v>25</v>
      </c>
      <c r="N26" s="43"/>
      <c r="P26" s="10"/>
      <c r="Q26" s="10"/>
      <c r="R26" s="10"/>
      <c r="S26" s="10"/>
      <c r="T26" s="5"/>
      <c r="U26" s="10"/>
      <c r="V26" s="10"/>
      <c r="W26" s="10"/>
      <c r="X26" s="10"/>
      <c r="Y26" s="10"/>
      <c r="Z26" s="10"/>
      <c r="AA26" s="10"/>
    </row>
    <row r="27" spans="1:27" s="11" customFormat="1" ht="12.75">
      <c r="A27" s="57">
        <v>69</v>
      </c>
      <c r="B27" s="7" t="s">
        <v>41</v>
      </c>
      <c r="C27" s="58" t="s">
        <v>37</v>
      </c>
      <c r="D27" s="60">
        <v>37.77</v>
      </c>
      <c r="E27" s="8">
        <v>39.75</v>
      </c>
      <c r="F27" s="9">
        <v>37.77</v>
      </c>
      <c r="G27" s="62">
        <v>29</v>
      </c>
      <c r="H27" s="65">
        <v>25.59</v>
      </c>
      <c r="I27" s="9"/>
      <c r="J27" s="9">
        <v>25.59</v>
      </c>
      <c r="K27" s="66">
        <v>27</v>
      </c>
      <c r="L27" s="80">
        <f>SUM(J27+F27)</f>
        <v>63.36</v>
      </c>
      <c r="M27" s="78">
        <v>26</v>
      </c>
      <c r="N27" s="43"/>
      <c r="P27" s="10"/>
      <c r="Q27" s="10"/>
      <c r="R27" s="10"/>
      <c r="S27" s="10"/>
      <c r="T27" s="5"/>
      <c r="U27" s="10"/>
      <c r="V27" s="10"/>
      <c r="W27" s="10"/>
      <c r="X27" s="10"/>
      <c r="Y27" s="10"/>
      <c r="Z27" s="10"/>
      <c r="AA27" s="10"/>
    </row>
    <row r="28" spans="1:27" s="11" customFormat="1" ht="12.75">
      <c r="A28" s="57">
        <v>67</v>
      </c>
      <c r="B28" s="7" t="s">
        <v>34</v>
      </c>
      <c r="C28" s="58" t="s">
        <v>35</v>
      </c>
      <c r="D28" s="60">
        <v>40.89</v>
      </c>
      <c r="E28" s="8">
        <v>35.63</v>
      </c>
      <c r="F28" s="9">
        <v>35.63</v>
      </c>
      <c r="G28" s="61">
        <v>27</v>
      </c>
      <c r="H28" s="65">
        <v>28.28</v>
      </c>
      <c r="I28" s="9">
        <v>28.04</v>
      </c>
      <c r="J28" s="9">
        <v>28.04</v>
      </c>
      <c r="K28" s="66">
        <v>34</v>
      </c>
      <c r="L28" s="80">
        <f>SUM(J28+F28)</f>
        <v>63.67</v>
      </c>
      <c r="M28" s="78">
        <v>27</v>
      </c>
      <c r="N28" s="43"/>
      <c r="P28" s="10"/>
      <c r="Q28" s="10"/>
      <c r="R28" s="10"/>
      <c r="S28" s="10"/>
      <c r="T28" s="5"/>
      <c r="U28" s="10"/>
      <c r="V28" s="10"/>
      <c r="W28" s="10"/>
      <c r="X28" s="10"/>
      <c r="Y28" s="10"/>
      <c r="Z28" s="10"/>
      <c r="AA28" s="10"/>
    </row>
    <row r="29" spans="1:27" s="11" customFormat="1" ht="12.75">
      <c r="A29" s="57">
        <v>79</v>
      </c>
      <c r="B29" s="7" t="s">
        <v>75</v>
      </c>
      <c r="C29" s="58" t="s">
        <v>37</v>
      </c>
      <c r="D29" s="60">
        <v>38.14</v>
      </c>
      <c r="E29" s="8"/>
      <c r="F29" s="9">
        <v>38.14</v>
      </c>
      <c r="G29" s="61">
        <v>30</v>
      </c>
      <c r="H29" s="65">
        <v>26.06</v>
      </c>
      <c r="I29" s="9"/>
      <c r="J29" s="9">
        <v>26.06</v>
      </c>
      <c r="K29" s="66">
        <v>30</v>
      </c>
      <c r="L29" s="80">
        <f>SUM(J29+F29)</f>
        <v>64.2</v>
      </c>
      <c r="M29" s="78">
        <v>28</v>
      </c>
      <c r="N29" s="43"/>
      <c r="P29" s="10"/>
      <c r="Q29" s="10"/>
      <c r="R29" s="10"/>
      <c r="S29" s="10"/>
      <c r="T29" s="5"/>
      <c r="U29" s="10"/>
      <c r="V29" s="10"/>
      <c r="W29" s="10"/>
      <c r="X29" s="10"/>
      <c r="Y29" s="10"/>
      <c r="Z29" s="10"/>
      <c r="AA29" s="10"/>
    </row>
    <row r="30" spans="1:27" s="11" customFormat="1" ht="12.75">
      <c r="A30" s="57">
        <v>72</v>
      </c>
      <c r="B30" s="7" t="s">
        <v>51</v>
      </c>
      <c r="C30" s="58" t="s">
        <v>35</v>
      </c>
      <c r="D30" s="60">
        <v>40.73</v>
      </c>
      <c r="E30" s="8">
        <v>40.42</v>
      </c>
      <c r="F30" s="9">
        <v>40.42</v>
      </c>
      <c r="G30" s="62">
        <v>32</v>
      </c>
      <c r="H30" s="65">
        <v>24.7</v>
      </c>
      <c r="I30" s="9">
        <v>24.13</v>
      </c>
      <c r="J30" s="9">
        <v>24.13</v>
      </c>
      <c r="K30" s="66">
        <v>22</v>
      </c>
      <c r="L30" s="80">
        <f>SUM(J30+F30)</f>
        <v>64.55</v>
      </c>
      <c r="M30" s="78">
        <v>29</v>
      </c>
      <c r="N30" s="43"/>
      <c r="P30" s="10"/>
      <c r="Q30" s="10"/>
      <c r="R30" s="10"/>
      <c r="S30" s="10"/>
      <c r="T30" s="5"/>
      <c r="U30" s="10"/>
      <c r="V30" s="10"/>
      <c r="W30" s="10"/>
      <c r="X30" s="10"/>
      <c r="Y30" s="10"/>
      <c r="Z30" s="10"/>
      <c r="AA30" s="10"/>
    </row>
    <row r="31" spans="1:27" s="11" customFormat="1" ht="12.75">
      <c r="A31" s="57">
        <v>62</v>
      </c>
      <c r="B31" s="7" t="s">
        <v>50</v>
      </c>
      <c r="C31" s="58" t="s">
        <v>35</v>
      </c>
      <c r="D31" s="60">
        <v>41.24</v>
      </c>
      <c r="E31" s="8">
        <v>42.52</v>
      </c>
      <c r="F31" s="9">
        <v>41.24</v>
      </c>
      <c r="G31" s="61">
        <v>33</v>
      </c>
      <c r="H31" s="65">
        <v>25.19</v>
      </c>
      <c r="I31" s="9">
        <v>24.3</v>
      </c>
      <c r="J31" s="9">
        <v>24.3</v>
      </c>
      <c r="K31" s="66">
        <v>23</v>
      </c>
      <c r="L31" s="80">
        <f>SUM(J31+F31)</f>
        <v>65.54</v>
      </c>
      <c r="M31" s="78">
        <v>30</v>
      </c>
      <c r="N31" s="43"/>
      <c r="P31" s="10"/>
      <c r="Q31" s="10"/>
      <c r="R31" s="10"/>
      <c r="S31" s="10"/>
      <c r="T31" s="5"/>
      <c r="U31" s="10"/>
      <c r="V31" s="10"/>
      <c r="W31" s="10"/>
      <c r="X31" s="10"/>
      <c r="Y31" s="10"/>
      <c r="Z31" s="10"/>
      <c r="AA31" s="10"/>
    </row>
    <row r="32" spans="1:27" s="11" customFormat="1" ht="12.75">
      <c r="A32" s="57">
        <v>82</v>
      </c>
      <c r="B32" s="7" t="s">
        <v>69</v>
      </c>
      <c r="C32" s="58" t="s">
        <v>35</v>
      </c>
      <c r="D32" s="60">
        <v>41.56</v>
      </c>
      <c r="E32" s="8">
        <v>46.8</v>
      </c>
      <c r="F32" s="9">
        <v>41.56</v>
      </c>
      <c r="G32" s="61">
        <v>35</v>
      </c>
      <c r="H32" s="65">
        <v>25.56</v>
      </c>
      <c r="I32" s="9">
        <v>99.99</v>
      </c>
      <c r="J32" s="9">
        <v>25.56</v>
      </c>
      <c r="K32" s="66">
        <v>26</v>
      </c>
      <c r="L32" s="80">
        <f>SUM(J32+F32)</f>
        <v>67.12</v>
      </c>
      <c r="M32" s="78">
        <v>31</v>
      </c>
      <c r="N32" s="43"/>
      <c r="P32" s="10"/>
      <c r="Q32" s="10"/>
      <c r="R32" s="10"/>
      <c r="S32" s="10"/>
      <c r="T32" s="5"/>
      <c r="U32" s="10"/>
      <c r="V32" s="10"/>
      <c r="W32" s="10"/>
      <c r="X32" s="10"/>
      <c r="Y32" s="10"/>
      <c r="Z32" s="10"/>
      <c r="AA32" s="10"/>
    </row>
    <row r="33" spans="1:27" s="11" customFormat="1" ht="12.75">
      <c r="A33" s="57">
        <v>58</v>
      </c>
      <c r="B33" s="7" t="s">
        <v>70</v>
      </c>
      <c r="C33" s="58" t="s">
        <v>2</v>
      </c>
      <c r="D33" s="60">
        <v>42.13</v>
      </c>
      <c r="E33" s="8">
        <v>41.32</v>
      </c>
      <c r="F33" s="9">
        <v>41.32</v>
      </c>
      <c r="G33" s="62">
        <v>34</v>
      </c>
      <c r="H33" s="65">
        <v>30.2</v>
      </c>
      <c r="I33" s="9">
        <v>26.2</v>
      </c>
      <c r="J33" s="9">
        <v>26.2</v>
      </c>
      <c r="K33" s="66">
        <v>31</v>
      </c>
      <c r="L33" s="80">
        <f>SUM(J33+F33)</f>
        <v>67.52</v>
      </c>
      <c r="M33" s="78">
        <v>32</v>
      </c>
      <c r="N33" s="43"/>
      <c r="P33" s="10"/>
      <c r="Q33" s="10"/>
      <c r="R33" s="10"/>
      <c r="S33" s="10"/>
      <c r="T33" s="5"/>
      <c r="U33" s="10"/>
      <c r="V33" s="10"/>
      <c r="W33" s="10"/>
      <c r="X33" s="10"/>
      <c r="Y33" s="10"/>
      <c r="Z33" s="10"/>
      <c r="AA33" s="10"/>
    </row>
    <row r="34" spans="1:27" s="11" customFormat="1" ht="12.75">
      <c r="A34" s="57">
        <v>78</v>
      </c>
      <c r="B34" s="7" t="s">
        <v>71</v>
      </c>
      <c r="C34" s="58" t="s">
        <v>2</v>
      </c>
      <c r="D34" s="60">
        <v>43.98</v>
      </c>
      <c r="E34" s="8">
        <v>40.38</v>
      </c>
      <c r="F34" s="9">
        <v>40.38</v>
      </c>
      <c r="G34" s="61">
        <v>31</v>
      </c>
      <c r="H34" s="65">
        <v>30.09</v>
      </c>
      <c r="I34" s="9"/>
      <c r="J34" s="9">
        <v>30.09</v>
      </c>
      <c r="K34" s="66">
        <v>37</v>
      </c>
      <c r="L34" s="80">
        <f>SUM(J34+F34)</f>
        <v>70.47</v>
      </c>
      <c r="M34" s="78">
        <v>33</v>
      </c>
      <c r="N34" s="43"/>
      <c r="P34" s="10"/>
      <c r="Q34" s="10"/>
      <c r="R34" s="10"/>
      <c r="S34" s="10"/>
      <c r="T34" s="5"/>
      <c r="U34" s="10"/>
      <c r="V34" s="10"/>
      <c r="W34" s="10"/>
      <c r="X34" s="10"/>
      <c r="Y34" s="10"/>
      <c r="Z34" s="10"/>
      <c r="AA34" s="10"/>
    </row>
    <row r="35" spans="1:14" ht="12.75">
      <c r="A35" s="57">
        <v>83</v>
      </c>
      <c r="B35" s="15" t="s">
        <v>72</v>
      </c>
      <c r="C35" s="58" t="s">
        <v>2</v>
      </c>
      <c r="D35" s="60">
        <v>65.77</v>
      </c>
      <c r="E35" s="8">
        <v>51.53</v>
      </c>
      <c r="F35" s="9">
        <v>51.53</v>
      </c>
      <c r="G35" s="61">
        <v>37</v>
      </c>
      <c r="H35" s="65">
        <v>25.05</v>
      </c>
      <c r="I35" s="9">
        <v>23.07</v>
      </c>
      <c r="J35" s="9">
        <v>23.07</v>
      </c>
      <c r="K35" s="66">
        <v>21</v>
      </c>
      <c r="L35" s="80">
        <f>SUM(J35+F35)</f>
        <v>74.6</v>
      </c>
      <c r="M35" s="78">
        <v>34</v>
      </c>
      <c r="N35" s="43"/>
    </row>
    <row r="36" spans="1:14" ht="12.75">
      <c r="A36" s="57">
        <v>94</v>
      </c>
      <c r="B36" s="7" t="s">
        <v>76</v>
      </c>
      <c r="C36" s="58" t="s">
        <v>37</v>
      </c>
      <c r="D36" s="63">
        <v>47.54</v>
      </c>
      <c r="E36" s="15"/>
      <c r="F36" s="56">
        <v>47.54</v>
      </c>
      <c r="G36" s="62">
        <v>36</v>
      </c>
      <c r="H36" s="81">
        <v>29.76</v>
      </c>
      <c r="I36" s="56"/>
      <c r="J36" s="56">
        <v>29.76</v>
      </c>
      <c r="K36" s="66">
        <v>36</v>
      </c>
      <c r="L36" s="80">
        <f>SUM(J36+F36)</f>
        <v>77.3</v>
      </c>
      <c r="M36" s="78">
        <v>35</v>
      </c>
      <c r="N36" s="43"/>
    </row>
    <row r="37" spans="1:14" ht="12.75">
      <c r="A37" s="57">
        <v>63</v>
      </c>
      <c r="B37" s="7" t="s">
        <v>79</v>
      </c>
      <c r="C37" s="58" t="s">
        <v>2</v>
      </c>
      <c r="D37" s="60">
        <v>55.63</v>
      </c>
      <c r="E37" s="8">
        <v>53.98</v>
      </c>
      <c r="F37" s="9">
        <v>53.98</v>
      </c>
      <c r="G37" s="61">
        <v>38</v>
      </c>
      <c r="H37" s="65">
        <v>30.53</v>
      </c>
      <c r="I37" s="9"/>
      <c r="J37" s="9">
        <v>30.53</v>
      </c>
      <c r="K37" s="66">
        <v>38</v>
      </c>
      <c r="L37" s="80">
        <f>SUM(J37+F37)</f>
        <v>84.50999999999999</v>
      </c>
      <c r="M37" s="78">
        <v>36</v>
      </c>
      <c r="N37" s="43"/>
    </row>
    <row r="38" spans="1:14" ht="12.75">
      <c r="A38" s="57">
        <v>73</v>
      </c>
      <c r="B38" s="7" t="s">
        <v>39</v>
      </c>
      <c r="C38" s="58" t="s">
        <v>2</v>
      </c>
      <c r="D38" s="60">
        <v>67.51</v>
      </c>
      <c r="E38" s="8"/>
      <c r="F38" s="9">
        <v>67.51</v>
      </c>
      <c r="G38" s="61">
        <v>39</v>
      </c>
      <c r="H38" s="65">
        <v>99.99</v>
      </c>
      <c r="I38" s="9">
        <v>28.34</v>
      </c>
      <c r="J38" s="9">
        <v>28.34</v>
      </c>
      <c r="K38" s="66">
        <v>35</v>
      </c>
      <c r="L38" s="80">
        <f>SUM(J38+F38)</f>
        <v>95.85000000000001</v>
      </c>
      <c r="M38" s="78">
        <v>37</v>
      </c>
      <c r="N38" s="43"/>
    </row>
    <row r="39" spans="1:14" ht="12.75">
      <c r="A39" s="57">
        <v>77</v>
      </c>
      <c r="B39" s="15" t="s">
        <v>45</v>
      </c>
      <c r="C39" s="58" t="s">
        <v>37</v>
      </c>
      <c r="D39" s="60">
        <v>99.99</v>
      </c>
      <c r="E39" s="8"/>
      <c r="F39" s="9">
        <v>99.99</v>
      </c>
      <c r="G39" s="62">
        <v>42</v>
      </c>
      <c r="H39" s="65">
        <v>27.49</v>
      </c>
      <c r="I39" s="9"/>
      <c r="J39" s="9">
        <v>27.49</v>
      </c>
      <c r="K39" s="66">
        <v>33</v>
      </c>
      <c r="L39" s="80">
        <f>SUM(J39+F39)</f>
        <v>127.47999999999999</v>
      </c>
      <c r="M39" s="78">
        <v>38</v>
      </c>
      <c r="N39" s="43"/>
    </row>
    <row r="40" spans="1:14" ht="12.75">
      <c r="A40" s="57">
        <v>68</v>
      </c>
      <c r="B40" s="7" t="s">
        <v>52</v>
      </c>
      <c r="C40" s="58" t="s">
        <v>35</v>
      </c>
      <c r="D40" s="60">
        <v>37.17</v>
      </c>
      <c r="E40" s="8">
        <v>35.31</v>
      </c>
      <c r="F40" s="9">
        <v>35.31</v>
      </c>
      <c r="G40" s="61">
        <v>26</v>
      </c>
      <c r="H40" s="65">
        <v>99.99</v>
      </c>
      <c r="I40" s="9">
        <v>99.99</v>
      </c>
      <c r="J40" s="9">
        <v>99.99</v>
      </c>
      <c r="K40" s="66">
        <v>39</v>
      </c>
      <c r="L40" s="80">
        <f>SUM(J40+F40)</f>
        <v>135.3</v>
      </c>
      <c r="M40" s="78">
        <v>39</v>
      </c>
      <c r="N40" s="43"/>
    </row>
    <row r="41" spans="1:14" ht="12.75">
      <c r="A41" s="57">
        <v>89</v>
      </c>
      <c r="B41" s="7" t="s">
        <v>57</v>
      </c>
      <c r="C41" s="58" t="s">
        <v>2</v>
      </c>
      <c r="D41" s="60">
        <v>38</v>
      </c>
      <c r="E41" s="8">
        <v>37.18</v>
      </c>
      <c r="F41" s="9">
        <v>37.18</v>
      </c>
      <c r="G41" s="61">
        <v>28</v>
      </c>
      <c r="H41" s="65">
        <v>99.99</v>
      </c>
      <c r="I41" s="9">
        <v>99.99</v>
      </c>
      <c r="J41" s="9">
        <v>99.99</v>
      </c>
      <c r="K41" s="66">
        <v>40</v>
      </c>
      <c r="L41" s="80">
        <f>SUM(J41+F41)</f>
        <v>137.17</v>
      </c>
      <c r="M41" s="78">
        <v>40</v>
      </c>
      <c r="N41" s="43"/>
    </row>
    <row r="42" spans="1:14" ht="12.75">
      <c r="A42" s="57">
        <v>75</v>
      </c>
      <c r="B42" s="7" t="s">
        <v>49</v>
      </c>
      <c r="C42" s="58" t="s">
        <v>38</v>
      </c>
      <c r="D42" s="60">
        <v>99.99</v>
      </c>
      <c r="E42" s="8"/>
      <c r="F42" s="9">
        <v>99.99</v>
      </c>
      <c r="G42" s="62">
        <v>40</v>
      </c>
      <c r="H42" s="65">
        <v>99.99</v>
      </c>
      <c r="I42" s="9"/>
      <c r="J42" s="9">
        <v>99.99</v>
      </c>
      <c r="K42" s="66">
        <v>41</v>
      </c>
      <c r="L42" s="80">
        <f>SUM(J42+F42)</f>
        <v>199.98</v>
      </c>
      <c r="M42" s="78">
        <v>41</v>
      </c>
      <c r="N42" s="43"/>
    </row>
    <row r="43" spans="1:14" ht="12.75">
      <c r="A43" s="57">
        <v>85</v>
      </c>
      <c r="B43" s="15" t="s">
        <v>62</v>
      </c>
      <c r="C43" s="58" t="s">
        <v>38</v>
      </c>
      <c r="D43" s="60">
        <v>99.99</v>
      </c>
      <c r="E43" s="8"/>
      <c r="F43" s="9">
        <v>99.99</v>
      </c>
      <c r="G43" s="61">
        <v>41</v>
      </c>
      <c r="H43" s="65">
        <v>99.99</v>
      </c>
      <c r="I43" s="9"/>
      <c r="J43" s="9">
        <v>99.99</v>
      </c>
      <c r="K43" s="66">
        <v>42</v>
      </c>
      <c r="L43" s="80">
        <f>SUM(J43+F43)</f>
        <v>199.98</v>
      </c>
      <c r="M43" s="78">
        <v>42</v>
      </c>
      <c r="N43" s="43"/>
    </row>
    <row r="44" spans="1:13" ht="13.5" thickBot="1">
      <c r="A44" s="57">
        <v>90</v>
      </c>
      <c r="B44" s="64" t="s">
        <v>58</v>
      </c>
      <c r="C44" s="59" t="s">
        <v>38</v>
      </c>
      <c r="D44" s="82">
        <v>99.99</v>
      </c>
      <c r="E44" s="83"/>
      <c r="F44" s="83">
        <v>99.99</v>
      </c>
      <c r="G44" s="86">
        <v>43</v>
      </c>
      <c r="H44" s="82">
        <v>99.99</v>
      </c>
      <c r="I44" s="83"/>
      <c r="J44" s="83">
        <v>99.99</v>
      </c>
      <c r="K44" s="67">
        <v>43</v>
      </c>
      <c r="L44" s="87">
        <f>SUM(J44+F44)</f>
        <v>199.98</v>
      </c>
      <c r="M44" s="79">
        <v>43</v>
      </c>
    </row>
    <row r="45" ht="13.5" thickTop="1"/>
  </sheetData>
  <sheetProtection/>
  <autoFilter ref="A1:M44">
    <sortState ref="A2:M44">
      <sortCondition sortBy="value" ref="M2:M44"/>
    </sortState>
  </autoFilter>
  <printOptions/>
  <pageMargins left="0.1968503937007874" right="0.1968503937007874" top="0.5118110236220472" bottom="0.4724409448818898" header="0.15748031496062992" footer="0.15748031496062992"/>
  <pageSetup horizontalDpi="300" verticalDpi="300" orientation="portrait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6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12.140625" style="48" customWidth="1"/>
    <col min="2" max="2" width="10.8515625" style="48" bestFit="1" customWidth="1"/>
    <col min="3" max="7" width="9.140625" style="48" customWidth="1"/>
    <col min="8" max="8" width="9.7109375" style="48" customWidth="1"/>
    <col min="9" max="16384" width="9.140625" style="48" customWidth="1"/>
  </cols>
  <sheetData>
    <row r="1" spans="1:8" ht="42" customHeight="1" thickBot="1" thickTop="1">
      <c r="A1" s="1" t="s">
        <v>0</v>
      </c>
      <c r="B1" s="1" t="s">
        <v>1</v>
      </c>
      <c r="C1" s="14" t="s">
        <v>11</v>
      </c>
      <c r="D1" s="14" t="s">
        <v>10</v>
      </c>
      <c r="E1" s="1" t="s">
        <v>81</v>
      </c>
      <c r="F1" s="1" t="s">
        <v>20</v>
      </c>
      <c r="G1" s="1" t="s">
        <v>12</v>
      </c>
      <c r="H1" s="1" t="s">
        <v>21</v>
      </c>
    </row>
    <row r="2" spans="1:8" ht="19.5" customHeight="1" thickTop="1">
      <c r="A2" s="4">
        <v>1</v>
      </c>
      <c r="B2" s="6" t="s">
        <v>38</v>
      </c>
      <c r="C2" s="85">
        <v>1</v>
      </c>
      <c r="D2" s="49">
        <v>1</v>
      </c>
      <c r="E2" s="50">
        <v>1</v>
      </c>
      <c r="F2" s="6">
        <v>2</v>
      </c>
      <c r="G2" s="85">
        <f>SUM(C2:F2)</f>
        <v>5</v>
      </c>
      <c r="H2" s="51">
        <v>1</v>
      </c>
    </row>
    <row r="3" spans="1:8" ht="19.5" customHeight="1">
      <c r="A3" s="4">
        <v>2</v>
      </c>
      <c r="B3" s="6" t="s">
        <v>3</v>
      </c>
      <c r="C3" s="85">
        <v>2</v>
      </c>
      <c r="D3" s="49">
        <v>2</v>
      </c>
      <c r="E3" s="50">
        <v>2</v>
      </c>
      <c r="F3" s="6">
        <v>1</v>
      </c>
      <c r="G3" s="85">
        <f>SUM(C3:F3)</f>
        <v>7</v>
      </c>
      <c r="H3" s="52">
        <v>2</v>
      </c>
    </row>
    <row r="4" spans="1:8" ht="19.5" customHeight="1">
      <c r="A4" s="50">
        <v>3</v>
      </c>
      <c r="B4" s="6" t="s">
        <v>35</v>
      </c>
      <c r="C4" s="85">
        <v>4</v>
      </c>
      <c r="D4" s="49">
        <v>5</v>
      </c>
      <c r="E4" s="50">
        <v>5</v>
      </c>
      <c r="F4" s="6">
        <v>4</v>
      </c>
      <c r="G4" s="85">
        <f>SUM(C4:F4)</f>
        <v>18</v>
      </c>
      <c r="H4" s="52">
        <v>4</v>
      </c>
    </row>
    <row r="5" spans="1:8" ht="19.5" customHeight="1">
      <c r="A5" s="4">
        <v>4</v>
      </c>
      <c r="B5" s="6" t="s">
        <v>2</v>
      </c>
      <c r="C5" s="85">
        <v>5</v>
      </c>
      <c r="D5" s="49">
        <v>4</v>
      </c>
      <c r="E5" s="50">
        <v>4</v>
      </c>
      <c r="F5" s="6">
        <v>5</v>
      </c>
      <c r="G5" s="85">
        <f>SUM(C5:F5)</f>
        <v>18</v>
      </c>
      <c r="H5" s="52">
        <v>5</v>
      </c>
    </row>
    <row r="6" spans="1:8" ht="19.5" customHeight="1">
      <c r="A6" s="4">
        <v>5</v>
      </c>
      <c r="B6" s="6" t="s">
        <v>37</v>
      </c>
      <c r="C6" s="85">
        <v>3</v>
      </c>
      <c r="D6" s="49">
        <v>3</v>
      </c>
      <c r="E6" s="50">
        <v>3</v>
      </c>
      <c r="F6" s="6">
        <v>3</v>
      </c>
      <c r="G6" s="85">
        <f>SUM(C6:F6)</f>
        <v>12</v>
      </c>
      <c r="H6" s="52">
        <v>3</v>
      </c>
    </row>
  </sheetData>
  <sheetProtection/>
  <printOptions horizontalCentered="1"/>
  <pageMargins left="0.3937007874015748" right="0.4724409448818898" top="0.984251968503937" bottom="0.984251968503937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8.00390625" style="5" customWidth="1"/>
    <col min="2" max="2" width="19.7109375" style="5" customWidth="1"/>
    <col min="3" max="3" width="11.28125" style="5" customWidth="1"/>
    <col min="5" max="5" width="8.00390625" style="0" customWidth="1"/>
    <col min="6" max="6" width="19.7109375" style="0" customWidth="1"/>
    <col min="7" max="7" width="11.28125" style="0" customWidth="1"/>
  </cols>
  <sheetData>
    <row r="1" ht="13.5" thickBot="1"/>
    <row r="2" spans="1:7" ht="27" thickBot="1" thickTop="1">
      <c r="A2" s="1" t="s">
        <v>31</v>
      </c>
      <c r="B2" s="1" t="s">
        <v>32</v>
      </c>
      <c r="C2" s="1" t="s">
        <v>1</v>
      </c>
      <c r="E2" s="1" t="s">
        <v>31</v>
      </c>
      <c r="F2" s="1" t="s">
        <v>32</v>
      </c>
      <c r="G2" s="1" t="s">
        <v>1</v>
      </c>
    </row>
    <row r="3" spans="1:7" ht="13.5" thickTop="1">
      <c r="A3" s="6">
        <v>50</v>
      </c>
      <c r="B3" s="7" t="s">
        <v>27</v>
      </c>
      <c r="C3" s="6" t="s">
        <v>38</v>
      </c>
      <c r="E3" s="6">
        <v>51</v>
      </c>
      <c r="F3" s="7" t="s">
        <v>63</v>
      </c>
      <c r="G3" s="6" t="s">
        <v>3</v>
      </c>
    </row>
    <row r="4" spans="1:7" ht="12.75">
      <c r="A4" s="6">
        <v>55</v>
      </c>
      <c r="B4" s="7" t="s">
        <v>48</v>
      </c>
      <c r="C4" s="6" t="s">
        <v>38</v>
      </c>
      <c r="E4" s="6">
        <v>56</v>
      </c>
      <c r="F4" s="7" t="s">
        <v>30</v>
      </c>
      <c r="G4" s="6" t="s">
        <v>3</v>
      </c>
    </row>
    <row r="5" spans="1:7" ht="12.75">
      <c r="A5" s="6">
        <v>60</v>
      </c>
      <c r="B5" s="7" t="s">
        <v>60</v>
      </c>
      <c r="C5" s="6" t="s">
        <v>38</v>
      </c>
      <c r="E5" s="6">
        <v>61</v>
      </c>
      <c r="F5" s="7" t="s">
        <v>64</v>
      </c>
      <c r="G5" s="6" t="s">
        <v>3</v>
      </c>
    </row>
    <row r="6" spans="1:7" ht="12.75">
      <c r="A6" s="6">
        <v>65</v>
      </c>
      <c r="B6" s="7" t="s">
        <v>26</v>
      </c>
      <c r="C6" s="6" t="s">
        <v>38</v>
      </c>
      <c r="E6" s="6">
        <v>66</v>
      </c>
      <c r="F6" s="7" t="s">
        <v>29</v>
      </c>
      <c r="G6" s="6" t="s">
        <v>3</v>
      </c>
    </row>
    <row r="7" spans="1:7" ht="12.75">
      <c r="A7" s="6">
        <v>70</v>
      </c>
      <c r="B7" s="7" t="s">
        <v>61</v>
      </c>
      <c r="C7" s="6" t="s">
        <v>38</v>
      </c>
      <c r="E7" s="6">
        <v>71</v>
      </c>
      <c r="F7" s="7" t="s">
        <v>47</v>
      </c>
      <c r="G7" s="6" t="s">
        <v>3</v>
      </c>
    </row>
    <row r="8" spans="1:7" ht="12.75">
      <c r="A8" s="6">
        <v>75</v>
      </c>
      <c r="B8" s="7" t="s">
        <v>49</v>
      </c>
      <c r="C8" s="6" t="s">
        <v>38</v>
      </c>
      <c r="E8" s="6">
        <v>76</v>
      </c>
      <c r="F8" s="7" t="s">
        <v>46</v>
      </c>
      <c r="G8" s="6" t="s">
        <v>3</v>
      </c>
    </row>
    <row r="9" spans="1:7" ht="12.75">
      <c r="A9" s="6">
        <v>80</v>
      </c>
      <c r="B9" s="7" t="s">
        <v>28</v>
      </c>
      <c r="C9" s="6" t="s">
        <v>38</v>
      </c>
      <c r="E9" s="6">
        <v>81</v>
      </c>
      <c r="F9" s="7" t="s">
        <v>36</v>
      </c>
      <c r="G9" s="6" t="s">
        <v>3</v>
      </c>
    </row>
    <row r="10" spans="1:7" ht="12.75">
      <c r="A10" s="6">
        <v>85</v>
      </c>
      <c r="B10" s="15" t="s">
        <v>62</v>
      </c>
      <c r="C10" s="6" t="s">
        <v>38</v>
      </c>
      <c r="E10" s="6">
        <v>86</v>
      </c>
      <c r="F10" s="15" t="s">
        <v>65</v>
      </c>
      <c r="G10" s="6" t="s">
        <v>3</v>
      </c>
    </row>
    <row r="11" spans="1:7" ht="12.75">
      <c r="A11" s="6">
        <v>90</v>
      </c>
      <c r="B11" s="15" t="s">
        <v>58</v>
      </c>
      <c r="C11" s="6" t="s">
        <v>38</v>
      </c>
      <c r="E11" s="6">
        <v>91</v>
      </c>
      <c r="F11" s="15" t="s">
        <v>66</v>
      </c>
      <c r="G11" s="6" t="s">
        <v>3</v>
      </c>
    </row>
    <row r="13" ht="54" customHeight="1" thickBot="1"/>
    <row r="14" spans="1:7" ht="27" thickBot="1" thickTop="1">
      <c r="A14" s="1" t="s">
        <v>31</v>
      </c>
      <c r="B14" s="1" t="s">
        <v>32</v>
      </c>
      <c r="C14" s="1" t="s">
        <v>1</v>
      </c>
      <c r="E14" s="1" t="s">
        <v>31</v>
      </c>
      <c r="F14" s="1" t="s">
        <v>32</v>
      </c>
      <c r="G14" s="1" t="s">
        <v>1</v>
      </c>
    </row>
    <row r="15" spans="1:7" ht="13.5" thickTop="1">
      <c r="A15" s="6">
        <v>52</v>
      </c>
      <c r="B15" s="7" t="s">
        <v>67</v>
      </c>
      <c r="C15" s="6" t="s">
        <v>35</v>
      </c>
      <c r="E15" s="6">
        <v>53</v>
      </c>
      <c r="F15" s="7" t="s">
        <v>40</v>
      </c>
      <c r="G15" s="35" t="s">
        <v>2</v>
      </c>
    </row>
    <row r="16" spans="1:7" ht="12.75">
      <c r="A16" s="6">
        <v>57</v>
      </c>
      <c r="B16" s="7" t="s">
        <v>68</v>
      </c>
      <c r="C16" s="6" t="s">
        <v>35</v>
      </c>
      <c r="E16" s="6">
        <v>58</v>
      </c>
      <c r="F16" s="7" t="s">
        <v>70</v>
      </c>
      <c r="G16" s="35" t="s">
        <v>2</v>
      </c>
    </row>
    <row r="17" spans="1:7" ht="12.75">
      <c r="A17" s="6">
        <v>62</v>
      </c>
      <c r="B17" s="7" t="s">
        <v>50</v>
      </c>
      <c r="C17" s="6" t="s">
        <v>35</v>
      </c>
      <c r="E17" s="6">
        <v>63</v>
      </c>
      <c r="F17" s="7" t="s">
        <v>79</v>
      </c>
      <c r="G17" s="35" t="s">
        <v>2</v>
      </c>
    </row>
    <row r="18" spans="1:7" ht="12.75">
      <c r="A18" s="6">
        <v>67</v>
      </c>
      <c r="B18" s="7" t="s">
        <v>34</v>
      </c>
      <c r="C18" s="6" t="s">
        <v>35</v>
      </c>
      <c r="E18" s="6">
        <v>68</v>
      </c>
      <c r="F18" s="7" t="s">
        <v>57</v>
      </c>
      <c r="G18" s="35" t="s">
        <v>2</v>
      </c>
    </row>
    <row r="19" spans="1:7" ht="12.75">
      <c r="A19" s="6">
        <v>72</v>
      </c>
      <c r="B19" s="7" t="s">
        <v>51</v>
      </c>
      <c r="C19" s="6" t="s">
        <v>35</v>
      </c>
      <c r="E19" s="6">
        <v>73</v>
      </c>
      <c r="F19" s="7" t="s">
        <v>39</v>
      </c>
      <c r="G19" s="35" t="s">
        <v>2</v>
      </c>
    </row>
    <row r="20" spans="1:7" ht="12.75">
      <c r="A20" s="6">
        <v>77</v>
      </c>
      <c r="B20" s="7" t="s">
        <v>52</v>
      </c>
      <c r="C20" s="6" t="s">
        <v>35</v>
      </c>
      <c r="E20" s="6">
        <v>78</v>
      </c>
      <c r="F20" s="7" t="s">
        <v>71</v>
      </c>
      <c r="G20" s="35" t="s">
        <v>2</v>
      </c>
    </row>
    <row r="21" spans="1:7" ht="12.75">
      <c r="A21" s="6">
        <v>82</v>
      </c>
      <c r="B21" s="7" t="s">
        <v>69</v>
      </c>
      <c r="C21" s="6" t="s">
        <v>35</v>
      </c>
      <c r="E21" s="6">
        <v>83</v>
      </c>
      <c r="F21" s="15" t="s">
        <v>72</v>
      </c>
      <c r="G21" s="35" t="s">
        <v>2</v>
      </c>
    </row>
    <row r="22" spans="1:7" ht="12.75">
      <c r="A22" s="6">
        <v>87</v>
      </c>
      <c r="B22" s="15" t="s">
        <v>53</v>
      </c>
      <c r="C22" s="6" t="s">
        <v>35</v>
      </c>
      <c r="E22" s="6">
        <v>88</v>
      </c>
      <c r="F22" s="15" t="s">
        <v>80</v>
      </c>
      <c r="G22" s="35" t="s">
        <v>2</v>
      </c>
    </row>
    <row r="23" spans="1:7" ht="12.75">
      <c r="A23" s="6">
        <v>92</v>
      </c>
      <c r="B23" s="7"/>
      <c r="C23" s="6" t="s">
        <v>35</v>
      </c>
      <c r="E23" s="6">
        <v>93</v>
      </c>
      <c r="F23" s="15"/>
      <c r="G23" s="35" t="s">
        <v>2</v>
      </c>
    </row>
    <row r="24" spans="1:3" ht="12.75">
      <c r="A24" s="53"/>
      <c r="B24" s="54"/>
      <c r="C24" s="53"/>
    </row>
    <row r="25" ht="54" customHeight="1" thickBot="1"/>
    <row r="26" spans="1:3" ht="27" thickBot="1" thickTop="1">
      <c r="A26" s="1" t="s">
        <v>31</v>
      </c>
      <c r="B26" s="1" t="s">
        <v>32</v>
      </c>
      <c r="C26" s="1" t="s">
        <v>1</v>
      </c>
    </row>
    <row r="27" spans="1:3" ht="13.5" thickTop="1">
      <c r="A27" s="6">
        <v>54</v>
      </c>
      <c r="B27" s="7" t="s">
        <v>73</v>
      </c>
      <c r="C27" s="35" t="s">
        <v>37</v>
      </c>
    </row>
    <row r="28" spans="1:3" ht="12.75">
      <c r="A28" s="6">
        <v>59</v>
      </c>
      <c r="B28" s="7" t="s">
        <v>42</v>
      </c>
      <c r="C28" s="35" t="s">
        <v>37</v>
      </c>
    </row>
    <row r="29" spans="1:3" ht="12.75">
      <c r="A29" s="6">
        <v>64</v>
      </c>
      <c r="B29" s="7" t="s">
        <v>74</v>
      </c>
      <c r="C29" s="35" t="s">
        <v>37</v>
      </c>
    </row>
    <row r="30" spans="1:3" ht="12.75">
      <c r="A30" s="6">
        <v>69</v>
      </c>
      <c r="B30" s="7" t="s">
        <v>41</v>
      </c>
      <c r="C30" s="35" t="s">
        <v>37</v>
      </c>
    </row>
    <row r="31" spans="1:3" ht="12.75">
      <c r="A31" s="6">
        <v>74</v>
      </c>
      <c r="B31" s="7" t="s">
        <v>44</v>
      </c>
      <c r="C31" s="35" t="s">
        <v>37</v>
      </c>
    </row>
    <row r="32" spans="1:3" ht="12.75">
      <c r="A32" s="6">
        <v>79</v>
      </c>
      <c r="B32" s="7" t="s">
        <v>75</v>
      </c>
      <c r="C32" s="35" t="s">
        <v>37</v>
      </c>
    </row>
    <row r="33" spans="1:3" ht="12.75">
      <c r="A33" s="6">
        <v>84</v>
      </c>
      <c r="B33" s="15" t="s">
        <v>43</v>
      </c>
      <c r="C33" s="35" t="s">
        <v>37</v>
      </c>
    </row>
    <row r="34" spans="1:3" ht="12.75">
      <c r="A34" s="6">
        <v>89</v>
      </c>
      <c r="B34" s="15" t="s">
        <v>45</v>
      </c>
      <c r="C34" s="35" t="s">
        <v>37</v>
      </c>
    </row>
    <row r="35" spans="1:3" ht="12.75">
      <c r="A35" s="6">
        <v>94</v>
      </c>
      <c r="B35" s="7" t="s">
        <v>76</v>
      </c>
      <c r="C35" s="35" t="s">
        <v>37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3">
      <selection activeCell="B41" sqref="B41"/>
    </sheetView>
  </sheetViews>
  <sheetFormatPr defaultColWidth="9.140625" defaultRowHeight="12.75"/>
  <cols>
    <col min="1" max="1" width="9.140625" style="18" customWidth="1"/>
    <col min="2" max="2" width="16.28125" style="18" bestFit="1" customWidth="1"/>
    <col min="3" max="3" width="10.8515625" style="18" bestFit="1" customWidth="1"/>
    <col min="4" max="4" width="26.8515625" style="18" customWidth="1"/>
    <col min="5" max="5" width="27.00390625" style="18" customWidth="1"/>
    <col min="6" max="16384" width="9.140625" style="18" customWidth="1"/>
  </cols>
  <sheetData>
    <row r="1" spans="1:5" s="47" customFormat="1" ht="41.25" customHeight="1" thickBot="1" thickTop="1">
      <c r="A1" s="24" t="s">
        <v>31</v>
      </c>
      <c r="B1" s="24" t="s">
        <v>32</v>
      </c>
      <c r="C1" s="24" t="s">
        <v>1</v>
      </c>
      <c r="D1" s="24" t="s">
        <v>6</v>
      </c>
      <c r="E1" s="24" t="s">
        <v>7</v>
      </c>
    </row>
    <row r="2" spans="1:5" s="20" customFormat="1" ht="37.5" customHeight="1" thickTop="1">
      <c r="A2" s="17">
        <v>50</v>
      </c>
      <c r="B2" s="17" t="s">
        <v>27</v>
      </c>
      <c r="C2" s="17" t="s">
        <v>38</v>
      </c>
      <c r="D2" s="19"/>
      <c r="E2" s="19"/>
    </row>
    <row r="3" spans="1:5" s="20" customFormat="1" ht="37.5" customHeight="1">
      <c r="A3" s="17">
        <v>51</v>
      </c>
      <c r="B3" s="17" t="s">
        <v>63</v>
      </c>
      <c r="C3" s="17" t="s">
        <v>3</v>
      </c>
      <c r="D3" s="19"/>
      <c r="E3" s="19"/>
    </row>
    <row r="4" spans="1:5" s="20" customFormat="1" ht="37.5" customHeight="1">
      <c r="A4" s="17">
        <v>52</v>
      </c>
      <c r="B4" s="17" t="s">
        <v>67</v>
      </c>
      <c r="C4" s="17" t="s">
        <v>35</v>
      </c>
      <c r="D4" s="19"/>
      <c r="E4" s="19"/>
    </row>
    <row r="5" spans="1:5" s="20" customFormat="1" ht="37.5" customHeight="1">
      <c r="A5" s="17">
        <v>53</v>
      </c>
      <c r="B5" s="17" t="s">
        <v>40</v>
      </c>
      <c r="C5" s="17" t="s">
        <v>2</v>
      </c>
      <c r="D5" s="19"/>
      <c r="E5" s="19"/>
    </row>
    <row r="6" spans="1:5" s="20" customFormat="1" ht="37.5" customHeight="1">
      <c r="A6" s="17">
        <v>54</v>
      </c>
      <c r="B6" s="17" t="s">
        <v>73</v>
      </c>
      <c r="C6" s="17" t="s">
        <v>37</v>
      </c>
      <c r="D6" s="19"/>
      <c r="E6" s="19"/>
    </row>
    <row r="7" spans="1:5" s="20" customFormat="1" ht="37.5" customHeight="1">
      <c r="A7" s="17">
        <v>55</v>
      </c>
      <c r="B7" s="17" t="s">
        <v>48</v>
      </c>
      <c r="C7" s="17" t="s">
        <v>38</v>
      </c>
      <c r="D7" s="19"/>
      <c r="E7" s="19"/>
    </row>
    <row r="8" spans="1:5" s="20" customFormat="1" ht="37.5" customHeight="1">
      <c r="A8" s="17">
        <v>56</v>
      </c>
      <c r="B8" s="17" t="s">
        <v>30</v>
      </c>
      <c r="C8" s="17" t="s">
        <v>3</v>
      </c>
      <c r="D8" s="19"/>
      <c r="E8" s="19"/>
    </row>
    <row r="9" spans="1:5" s="20" customFormat="1" ht="37.5" customHeight="1">
      <c r="A9" s="17">
        <v>57</v>
      </c>
      <c r="B9" s="17" t="s">
        <v>68</v>
      </c>
      <c r="C9" s="17" t="s">
        <v>35</v>
      </c>
      <c r="D9" s="19"/>
      <c r="E9" s="19"/>
    </row>
    <row r="10" spans="1:5" s="20" customFormat="1" ht="37.5" customHeight="1">
      <c r="A10" s="17">
        <v>58</v>
      </c>
      <c r="B10" s="17" t="s">
        <v>70</v>
      </c>
      <c r="C10" s="17" t="s">
        <v>2</v>
      </c>
      <c r="D10" s="19"/>
      <c r="E10" s="19"/>
    </row>
    <row r="11" spans="1:5" s="20" customFormat="1" ht="37.5" customHeight="1">
      <c r="A11" s="17">
        <v>59</v>
      </c>
      <c r="B11" s="17" t="s">
        <v>42</v>
      </c>
      <c r="C11" s="17" t="s">
        <v>37</v>
      </c>
      <c r="D11" s="19"/>
      <c r="E11" s="22"/>
    </row>
    <row r="12" spans="1:5" s="20" customFormat="1" ht="37.5" customHeight="1">
      <c r="A12" s="17">
        <v>60</v>
      </c>
      <c r="B12" s="17" t="s">
        <v>60</v>
      </c>
      <c r="C12" s="17" t="s">
        <v>38</v>
      </c>
      <c r="D12" s="19"/>
      <c r="E12" s="19"/>
    </row>
    <row r="13" spans="1:5" s="20" customFormat="1" ht="37.5" customHeight="1">
      <c r="A13" s="17">
        <v>61</v>
      </c>
      <c r="B13" s="17" t="s">
        <v>64</v>
      </c>
      <c r="C13" s="17" t="s">
        <v>3</v>
      </c>
      <c r="D13" s="19"/>
      <c r="E13" s="19"/>
    </row>
    <row r="14" spans="1:5" s="20" customFormat="1" ht="37.5" customHeight="1">
      <c r="A14" s="17">
        <v>62</v>
      </c>
      <c r="B14" s="17" t="s">
        <v>50</v>
      </c>
      <c r="C14" s="17" t="s">
        <v>35</v>
      </c>
      <c r="D14" s="19"/>
      <c r="E14" s="19"/>
    </row>
    <row r="15" spans="1:5" s="20" customFormat="1" ht="37.5" customHeight="1">
      <c r="A15" s="17">
        <v>63</v>
      </c>
      <c r="B15" s="17" t="s">
        <v>79</v>
      </c>
      <c r="C15" s="17" t="s">
        <v>2</v>
      </c>
      <c r="D15" s="19"/>
      <c r="E15" s="19"/>
    </row>
    <row r="16" spans="1:5" s="20" customFormat="1" ht="37.5" customHeight="1">
      <c r="A16" s="17">
        <v>64</v>
      </c>
      <c r="B16" s="17" t="s">
        <v>74</v>
      </c>
      <c r="C16" s="17" t="s">
        <v>37</v>
      </c>
      <c r="D16" s="19"/>
      <c r="E16" s="19"/>
    </row>
    <row r="17" spans="1:5" s="20" customFormat="1" ht="37.5" customHeight="1">
      <c r="A17" s="17">
        <v>65</v>
      </c>
      <c r="B17" s="17" t="s">
        <v>26</v>
      </c>
      <c r="C17" s="17" t="s">
        <v>38</v>
      </c>
      <c r="D17" s="19"/>
      <c r="E17" s="19"/>
    </row>
    <row r="18" spans="1:5" s="20" customFormat="1" ht="37.5" customHeight="1">
      <c r="A18" s="17">
        <v>66</v>
      </c>
      <c r="B18" s="17" t="s">
        <v>29</v>
      </c>
      <c r="C18" s="17" t="s">
        <v>3</v>
      </c>
      <c r="D18" s="19"/>
      <c r="E18" s="19"/>
    </row>
    <row r="19" spans="1:5" s="20" customFormat="1" ht="37.5" customHeight="1">
      <c r="A19" s="17">
        <v>67</v>
      </c>
      <c r="B19" s="17" t="s">
        <v>34</v>
      </c>
      <c r="C19" s="17" t="s">
        <v>35</v>
      </c>
      <c r="D19" s="19"/>
      <c r="E19" s="19"/>
    </row>
    <row r="20" spans="1:5" s="20" customFormat="1" ht="37.5" customHeight="1">
      <c r="A20" s="17">
        <v>68</v>
      </c>
      <c r="B20" s="17" t="s">
        <v>57</v>
      </c>
      <c r="C20" s="17" t="s">
        <v>2</v>
      </c>
      <c r="D20" s="19"/>
      <c r="E20" s="19"/>
    </row>
    <row r="21" spans="1:5" s="20" customFormat="1" ht="37.5" customHeight="1">
      <c r="A21" s="17">
        <v>69</v>
      </c>
      <c r="B21" s="17" t="s">
        <v>41</v>
      </c>
      <c r="C21" s="17" t="s">
        <v>37</v>
      </c>
      <c r="D21" s="19"/>
      <c r="E21" s="19"/>
    </row>
    <row r="22" spans="1:5" s="20" customFormat="1" ht="37.5" customHeight="1">
      <c r="A22" s="17">
        <v>70</v>
      </c>
      <c r="B22" s="17" t="s">
        <v>61</v>
      </c>
      <c r="C22" s="17" t="s">
        <v>38</v>
      </c>
      <c r="D22" s="19"/>
      <c r="E22" s="19"/>
    </row>
    <row r="23" spans="1:5" s="20" customFormat="1" ht="37.5" customHeight="1">
      <c r="A23" s="17">
        <v>71</v>
      </c>
      <c r="B23" s="17" t="s">
        <v>47</v>
      </c>
      <c r="C23" s="17" t="s">
        <v>3</v>
      </c>
      <c r="D23" s="19"/>
      <c r="E23" s="19"/>
    </row>
    <row r="24" spans="1:5" s="20" customFormat="1" ht="37.5" customHeight="1">
      <c r="A24" s="17">
        <v>72</v>
      </c>
      <c r="B24" s="17" t="s">
        <v>51</v>
      </c>
      <c r="C24" s="17" t="s">
        <v>35</v>
      </c>
      <c r="D24" s="19"/>
      <c r="E24" s="19"/>
    </row>
    <row r="25" spans="1:5" s="20" customFormat="1" ht="37.5" customHeight="1">
      <c r="A25" s="17">
        <v>73</v>
      </c>
      <c r="B25" s="17" t="s">
        <v>39</v>
      </c>
      <c r="C25" s="17" t="s">
        <v>2</v>
      </c>
      <c r="D25" s="19"/>
      <c r="E25" s="19"/>
    </row>
    <row r="26" spans="1:5" s="20" customFormat="1" ht="37.5" customHeight="1">
      <c r="A26" s="17">
        <v>74</v>
      </c>
      <c r="B26" s="17" t="s">
        <v>44</v>
      </c>
      <c r="C26" s="17" t="s">
        <v>37</v>
      </c>
      <c r="D26" s="19"/>
      <c r="E26" s="19"/>
    </row>
    <row r="27" spans="1:5" s="20" customFormat="1" ht="37.5" customHeight="1">
      <c r="A27" s="17">
        <v>75</v>
      </c>
      <c r="B27" s="17" t="s">
        <v>49</v>
      </c>
      <c r="C27" s="17" t="s">
        <v>38</v>
      </c>
      <c r="D27" s="19"/>
      <c r="E27" s="19"/>
    </row>
    <row r="28" spans="1:5" s="20" customFormat="1" ht="37.5" customHeight="1">
      <c r="A28" s="17">
        <v>76</v>
      </c>
      <c r="B28" s="17" t="s">
        <v>46</v>
      </c>
      <c r="C28" s="17" t="s">
        <v>3</v>
      </c>
      <c r="D28" s="19"/>
      <c r="E28" s="19"/>
    </row>
    <row r="29" spans="1:5" s="20" customFormat="1" ht="37.5" customHeight="1">
      <c r="A29" s="17">
        <v>77</v>
      </c>
      <c r="B29" s="17" t="s">
        <v>52</v>
      </c>
      <c r="C29" s="17" t="s">
        <v>35</v>
      </c>
      <c r="D29" s="19"/>
      <c r="E29" s="19"/>
    </row>
    <row r="30" spans="1:5" s="20" customFormat="1" ht="37.5" customHeight="1">
      <c r="A30" s="17">
        <v>78</v>
      </c>
      <c r="B30" s="17" t="s">
        <v>71</v>
      </c>
      <c r="C30" s="17" t="s">
        <v>2</v>
      </c>
      <c r="D30" s="19"/>
      <c r="E30" s="19"/>
    </row>
    <row r="31" spans="1:5" s="20" customFormat="1" ht="37.5" customHeight="1">
      <c r="A31" s="17">
        <v>79</v>
      </c>
      <c r="B31" s="17" t="s">
        <v>75</v>
      </c>
      <c r="C31" s="17" t="s">
        <v>37</v>
      </c>
      <c r="D31" s="19"/>
      <c r="E31" s="19"/>
    </row>
    <row r="32" spans="1:5" s="20" customFormat="1" ht="37.5" customHeight="1">
      <c r="A32" s="17">
        <v>80</v>
      </c>
      <c r="B32" s="17" t="s">
        <v>28</v>
      </c>
      <c r="C32" s="17" t="s">
        <v>38</v>
      </c>
      <c r="D32" s="19"/>
      <c r="E32" s="19"/>
    </row>
    <row r="33" spans="1:5" s="20" customFormat="1" ht="37.5" customHeight="1">
      <c r="A33" s="17">
        <v>81</v>
      </c>
      <c r="B33" s="17" t="s">
        <v>36</v>
      </c>
      <c r="C33" s="17" t="s">
        <v>3</v>
      </c>
      <c r="D33" s="19"/>
      <c r="E33" s="19"/>
    </row>
    <row r="34" spans="1:5" s="20" customFormat="1" ht="37.5" customHeight="1">
      <c r="A34" s="17">
        <v>82</v>
      </c>
      <c r="B34" s="17" t="s">
        <v>69</v>
      </c>
      <c r="C34" s="17" t="s">
        <v>35</v>
      </c>
      <c r="D34" s="19"/>
      <c r="E34" s="19"/>
    </row>
    <row r="35" spans="1:5" s="20" customFormat="1" ht="37.5" customHeight="1">
      <c r="A35" s="17">
        <v>83</v>
      </c>
      <c r="B35" s="21" t="s">
        <v>72</v>
      </c>
      <c r="C35" s="17" t="s">
        <v>2</v>
      </c>
      <c r="D35" s="19"/>
      <c r="E35" s="19"/>
    </row>
    <row r="36" spans="1:5" s="20" customFormat="1" ht="37.5" customHeight="1">
      <c r="A36" s="17">
        <v>84</v>
      </c>
      <c r="B36" s="21" t="s">
        <v>43</v>
      </c>
      <c r="C36" s="17" t="s">
        <v>37</v>
      </c>
      <c r="D36" s="19"/>
      <c r="E36" s="19"/>
    </row>
    <row r="37" spans="1:5" ht="38.25" customHeight="1">
      <c r="A37" s="17">
        <v>85</v>
      </c>
      <c r="B37" s="21" t="s">
        <v>62</v>
      </c>
      <c r="C37" s="17" t="s">
        <v>38</v>
      </c>
      <c r="D37" s="19"/>
      <c r="E37" s="19"/>
    </row>
    <row r="38" spans="1:5" ht="38.25" customHeight="1">
      <c r="A38" s="17">
        <v>86</v>
      </c>
      <c r="B38" s="21" t="s">
        <v>65</v>
      </c>
      <c r="C38" s="17" t="s">
        <v>3</v>
      </c>
      <c r="D38" s="21"/>
      <c r="E38" s="21"/>
    </row>
    <row r="39" spans="1:5" ht="38.25" customHeight="1">
      <c r="A39" s="17">
        <v>87</v>
      </c>
      <c r="B39" s="21" t="s">
        <v>53</v>
      </c>
      <c r="C39" s="17" t="s">
        <v>35</v>
      </c>
      <c r="D39" s="21"/>
      <c r="E39" s="21"/>
    </row>
    <row r="40" spans="1:5" ht="38.25" customHeight="1">
      <c r="A40" s="17">
        <v>88</v>
      </c>
      <c r="B40" s="21" t="s">
        <v>80</v>
      </c>
      <c r="C40" s="17" t="s">
        <v>2</v>
      </c>
      <c r="D40" s="21"/>
      <c r="E40" s="21"/>
    </row>
    <row r="41" spans="1:5" ht="38.25" customHeight="1">
      <c r="A41" s="17">
        <v>89</v>
      </c>
      <c r="B41" s="21" t="s">
        <v>45</v>
      </c>
      <c r="C41" s="17" t="s">
        <v>37</v>
      </c>
      <c r="D41" s="21"/>
      <c r="E41" s="21"/>
    </row>
    <row r="42" spans="1:5" ht="38.25" customHeight="1">
      <c r="A42" s="17">
        <v>90</v>
      </c>
      <c r="B42" s="21" t="s">
        <v>58</v>
      </c>
      <c r="C42" s="17" t="s">
        <v>38</v>
      </c>
      <c r="D42" s="21"/>
      <c r="E42" s="21"/>
    </row>
    <row r="43" spans="1:5" ht="38.25" customHeight="1">
      <c r="A43" s="17">
        <v>91</v>
      </c>
      <c r="B43" s="21" t="s">
        <v>66</v>
      </c>
      <c r="C43" s="17" t="s">
        <v>3</v>
      </c>
      <c r="D43" s="21"/>
      <c r="E43" s="21"/>
    </row>
    <row r="44" spans="1:5" ht="38.25" customHeight="1">
      <c r="A44" s="17">
        <v>92</v>
      </c>
      <c r="B44" s="17"/>
      <c r="C44" s="17" t="s">
        <v>35</v>
      </c>
      <c r="D44" s="21"/>
      <c r="E44" s="21"/>
    </row>
    <row r="45" spans="1:5" ht="38.25" customHeight="1">
      <c r="A45" s="17">
        <v>93</v>
      </c>
      <c r="B45" s="17"/>
      <c r="C45" s="17" t="s">
        <v>2</v>
      </c>
      <c r="D45" s="21"/>
      <c r="E45" s="21"/>
    </row>
    <row r="46" spans="1:5" ht="38.25" customHeight="1">
      <c r="A46" s="17">
        <v>94</v>
      </c>
      <c r="B46" s="17" t="s">
        <v>76</v>
      </c>
      <c r="C46" s="17" t="s">
        <v>37</v>
      </c>
      <c r="D46" s="21"/>
      <c r="E46" s="21"/>
    </row>
  </sheetData>
  <sheetProtection/>
  <printOptions/>
  <pageMargins left="0.787401575" right="0.787401575" top="0.5" bottom="0.5" header="0.4921259845" footer="0.492125984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25">
      <selection activeCell="B41" sqref="B41"/>
    </sheetView>
  </sheetViews>
  <sheetFormatPr defaultColWidth="9.140625" defaultRowHeight="12.75"/>
  <cols>
    <col min="1" max="1" width="9.140625" style="18" customWidth="1"/>
    <col min="2" max="2" width="16.28125" style="18" bestFit="1" customWidth="1"/>
    <col min="3" max="3" width="10.8515625" style="18" bestFit="1" customWidth="1"/>
    <col min="4" max="4" width="26.8515625" style="18" customWidth="1"/>
    <col min="5" max="5" width="27.00390625" style="18" customWidth="1"/>
    <col min="6" max="16384" width="9.140625" style="18" customWidth="1"/>
  </cols>
  <sheetData>
    <row r="1" spans="1:5" s="47" customFormat="1" ht="41.25" customHeight="1" thickBot="1" thickTop="1">
      <c r="A1" s="24" t="s">
        <v>31</v>
      </c>
      <c r="B1" s="24" t="s">
        <v>32</v>
      </c>
      <c r="C1" s="24" t="s">
        <v>1</v>
      </c>
      <c r="D1" s="24" t="s">
        <v>54</v>
      </c>
      <c r="E1" s="24" t="s">
        <v>55</v>
      </c>
    </row>
    <row r="2" spans="1:5" s="20" customFormat="1" ht="37.5" customHeight="1" thickTop="1">
      <c r="A2" s="17">
        <v>50</v>
      </c>
      <c r="B2" s="17" t="s">
        <v>27</v>
      </c>
      <c r="C2" s="17" t="s">
        <v>38</v>
      </c>
      <c r="D2" s="19"/>
      <c r="E2" s="19"/>
    </row>
    <row r="3" spans="1:5" s="20" customFormat="1" ht="37.5" customHeight="1">
      <c r="A3" s="17">
        <v>51</v>
      </c>
      <c r="B3" s="17" t="s">
        <v>63</v>
      </c>
      <c r="C3" s="17" t="s">
        <v>3</v>
      </c>
      <c r="D3" s="19"/>
      <c r="E3" s="19"/>
    </row>
    <row r="4" spans="1:5" s="20" customFormat="1" ht="37.5" customHeight="1">
      <c r="A4" s="17">
        <v>52</v>
      </c>
      <c r="B4" s="17" t="s">
        <v>67</v>
      </c>
      <c r="C4" s="17" t="s">
        <v>35</v>
      </c>
      <c r="D4" s="19"/>
      <c r="E4" s="19"/>
    </row>
    <row r="5" spans="1:5" s="20" customFormat="1" ht="37.5" customHeight="1">
      <c r="A5" s="17">
        <v>53</v>
      </c>
      <c r="B5" s="17" t="s">
        <v>40</v>
      </c>
      <c r="C5" s="17" t="s">
        <v>2</v>
      </c>
      <c r="D5" s="19"/>
      <c r="E5" s="19"/>
    </row>
    <row r="6" spans="1:5" s="20" customFormat="1" ht="37.5" customHeight="1">
      <c r="A6" s="17">
        <v>54</v>
      </c>
      <c r="B6" s="17" t="s">
        <v>73</v>
      </c>
      <c r="C6" s="17" t="s">
        <v>37</v>
      </c>
      <c r="D6" s="19"/>
      <c r="E6" s="19"/>
    </row>
    <row r="7" spans="1:5" s="20" customFormat="1" ht="37.5" customHeight="1">
      <c r="A7" s="17">
        <v>55</v>
      </c>
      <c r="B7" s="17" t="s">
        <v>48</v>
      </c>
      <c r="C7" s="17" t="s">
        <v>38</v>
      </c>
      <c r="D7" s="19"/>
      <c r="E7" s="19"/>
    </row>
    <row r="8" spans="1:5" s="20" customFormat="1" ht="37.5" customHeight="1">
      <c r="A8" s="17">
        <v>56</v>
      </c>
      <c r="B8" s="17" t="s">
        <v>30</v>
      </c>
      <c r="C8" s="17" t="s">
        <v>3</v>
      </c>
      <c r="D8" s="19"/>
      <c r="E8" s="19"/>
    </row>
    <row r="9" spans="1:5" s="20" customFormat="1" ht="37.5" customHeight="1">
      <c r="A9" s="17">
        <v>57</v>
      </c>
      <c r="B9" s="17" t="s">
        <v>68</v>
      </c>
      <c r="C9" s="17" t="s">
        <v>35</v>
      </c>
      <c r="D9" s="19"/>
      <c r="E9" s="19"/>
    </row>
    <row r="10" spans="1:5" s="20" customFormat="1" ht="37.5" customHeight="1">
      <c r="A10" s="17">
        <v>58</v>
      </c>
      <c r="B10" s="17" t="s">
        <v>70</v>
      </c>
      <c r="C10" s="17" t="s">
        <v>2</v>
      </c>
      <c r="D10" s="19"/>
      <c r="E10" s="19"/>
    </row>
    <row r="11" spans="1:5" s="20" customFormat="1" ht="37.5" customHeight="1">
      <c r="A11" s="17">
        <v>59</v>
      </c>
      <c r="B11" s="17" t="s">
        <v>42</v>
      </c>
      <c r="C11" s="17" t="s">
        <v>37</v>
      </c>
      <c r="D11" s="19"/>
      <c r="E11" s="22"/>
    </row>
    <row r="12" spans="1:5" s="20" customFormat="1" ht="37.5" customHeight="1">
      <c r="A12" s="17">
        <v>60</v>
      </c>
      <c r="B12" s="17" t="s">
        <v>60</v>
      </c>
      <c r="C12" s="17" t="s">
        <v>38</v>
      </c>
      <c r="D12" s="19"/>
      <c r="E12" s="19"/>
    </row>
    <row r="13" spans="1:5" s="20" customFormat="1" ht="37.5" customHeight="1">
      <c r="A13" s="17">
        <v>61</v>
      </c>
      <c r="B13" s="17" t="s">
        <v>64</v>
      </c>
      <c r="C13" s="17" t="s">
        <v>3</v>
      </c>
      <c r="D13" s="19"/>
      <c r="E13" s="19"/>
    </row>
    <row r="14" spans="1:5" s="20" customFormat="1" ht="37.5" customHeight="1">
      <c r="A14" s="17">
        <v>62</v>
      </c>
      <c r="B14" s="17" t="s">
        <v>50</v>
      </c>
      <c r="C14" s="17" t="s">
        <v>35</v>
      </c>
      <c r="D14" s="19"/>
      <c r="E14" s="19"/>
    </row>
    <row r="15" spans="1:5" s="20" customFormat="1" ht="37.5" customHeight="1">
      <c r="A15" s="17">
        <v>63</v>
      </c>
      <c r="B15" s="17" t="s">
        <v>79</v>
      </c>
      <c r="C15" s="17" t="s">
        <v>2</v>
      </c>
      <c r="D15" s="19"/>
      <c r="E15" s="19"/>
    </row>
    <row r="16" spans="1:5" s="20" customFormat="1" ht="37.5" customHeight="1">
      <c r="A16" s="17">
        <v>64</v>
      </c>
      <c r="B16" s="17" t="s">
        <v>74</v>
      </c>
      <c r="C16" s="17" t="s">
        <v>37</v>
      </c>
      <c r="D16" s="19"/>
      <c r="E16" s="19"/>
    </row>
    <row r="17" spans="1:5" s="20" customFormat="1" ht="37.5" customHeight="1">
      <c r="A17" s="17">
        <v>65</v>
      </c>
      <c r="B17" s="17" t="s">
        <v>26</v>
      </c>
      <c r="C17" s="17" t="s">
        <v>38</v>
      </c>
      <c r="D17" s="19"/>
      <c r="E17" s="19"/>
    </row>
    <row r="18" spans="1:5" s="20" customFormat="1" ht="37.5" customHeight="1">
      <c r="A18" s="17">
        <v>66</v>
      </c>
      <c r="B18" s="17" t="s">
        <v>29</v>
      </c>
      <c r="C18" s="17" t="s">
        <v>3</v>
      </c>
      <c r="D18" s="19"/>
      <c r="E18" s="19"/>
    </row>
    <row r="19" spans="1:5" s="20" customFormat="1" ht="37.5" customHeight="1">
      <c r="A19" s="17">
        <v>67</v>
      </c>
      <c r="B19" s="17" t="s">
        <v>34</v>
      </c>
      <c r="C19" s="17" t="s">
        <v>35</v>
      </c>
      <c r="D19" s="19"/>
      <c r="E19" s="19"/>
    </row>
    <row r="20" spans="1:5" s="20" customFormat="1" ht="37.5" customHeight="1">
      <c r="A20" s="17">
        <v>68</v>
      </c>
      <c r="B20" s="17" t="s">
        <v>57</v>
      </c>
      <c r="C20" s="17" t="s">
        <v>2</v>
      </c>
      <c r="D20" s="19"/>
      <c r="E20" s="19"/>
    </row>
    <row r="21" spans="1:5" s="20" customFormat="1" ht="37.5" customHeight="1">
      <c r="A21" s="17">
        <v>69</v>
      </c>
      <c r="B21" s="17" t="s">
        <v>41</v>
      </c>
      <c r="C21" s="17" t="s">
        <v>37</v>
      </c>
      <c r="D21" s="19"/>
      <c r="E21" s="19"/>
    </row>
    <row r="22" spans="1:5" s="20" customFormat="1" ht="37.5" customHeight="1">
      <c r="A22" s="17">
        <v>70</v>
      </c>
      <c r="B22" s="17" t="s">
        <v>61</v>
      </c>
      <c r="C22" s="17" t="s">
        <v>38</v>
      </c>
      <c r="D22" s="19"/>
      <c r="E22" s="19"/>
    </row>
    <row r="23" spans="1:5" s="20" customFormat="1" ht="37.5" customHeight="1">
      <c r="A23" s="17">
        <v>71</v>
      </c>
      <c r="B23" s="17" t="s">
        <v>47</v>
      </c>
      <c r="C23" s="17" t="s">
        <v>3</v>
      </c>
      <c r="D23" s="19"/>
      <c r="E23" s="19"/>
    </row>
    <row r="24" spans="1:5" s="20" customFormat="1" ht="37.5" customHeight="1">
      <c r="A24" s="17">
        <v>72</v>
      </c>
      <c r="B24" s="17" t="s">
        <v>51</v>
      </c>
      <c r="C24" s="17" t="s">
        <v>35</v>
      </c>
      <c r="D24" s="19"/>
      <c r="E24" s="19"/>
    </row>
    <row r="25" spans="1:5" s="20" customFormat="1" ht="37.5" customHeight="1">
      <c r="A25" s="17">
        <v>73</v>
      </c>
      <c r="B25" s="17" t="s">
        <v>39</v>
      </c>
      <c r="C25" s="17" t="s">
        <v>2</v>
      </c>
      <c r="D25" s="19"/>
      <c r="E25" s="19"/>
    </row>
    <row r="26" spans="1:5" s="20" customFormat="1" ht="37.5" customHeight="1">
      <c r="A26" s="17">
        <v>74</v>
      </c>
      <c r="B26" s="17" t="s">
        <v>44</v>
      </c>
      <c r="C26" s="17" t="s">
        <v>37</v>
      </c>
      <c r="D26" s="19"/>
      <c r="E26" s="19"/>
    </row>
    <row r="27" spans="1:5" s="20" customFormat="1" ht="37.5" customHeight="1">
      <c r="A27" s="17">
        <v>75</v>
      </c>
      <c r="B27" s="17" t="s">
        <v>49</v>
      </c>
      <c r="C27" s="17" t="s">
        <v>38</v>
      </c>
      <c r="D27" s="19"/>
      <c r="E27" s="19"/>
    </row>
    <row r="28" spans="1:5" s="20" customFormat="1" ht="37.5" customHeight="1">
      <c r="A28" s="17">
        <v>76</v>
      </c>
      <c r="B28" s="17" t="s">
        <v>46</v>
      </c>
      <c r="C28" s="17" t="s">
        <v>3</v>
      </c>
      <c r="D28" s="19"/>
      <c r="E28" s="19"/>
    </row>
    <row r="29" spans="1:5" s="20" customFormat="1" ht="37.5" customHeight="1">
      <c r="A29" s="17">
        <v>77</v>
      </c>
      <c r="B29" s="17" t="s">
        <v>52</v>
      </c>
      <c r="C29" s="17" t="s">
        <v>35</v>
      </c>
      <c r="D29" s="19"/>
      <c r="E29" s="19"/>
    </row>
    <row r="30" spans="1:5" s="20" customFormat="1" ht="37.5" customHeight="1">
      <c r="A30" s="17">
        <v>78</v>
      </c>
      <c r="B30" s="17" t="s">
        <v>71</v>
      </c>
      <c r="C30" s="17" t="s">
        <v>2</v>
      </c>
      <c r="D30" s="19"/>
      <c r="E30" s="19"/>
    </row>
    <row r="31" spans="1:5" s="20" customFormat="1" ht="37.5" customHeight="1">
      <c r="A31" s="17">
        <v>79</v>
      </c>
      <c r="B31" s="17" t="s">
        <v>75</v>
      </c>
      <c r="C31" s="17" t="s">
        <v>37</v>
      </c>
      <c r="D31" s="19"/>
      <c r="E31" s="19"/>
    </row>
    <row r="32" spans="1:5" s="20" customFormat="1" ht="37.5" customHeight="1">
      <c r="A32" s="17">
        <v>80</v>
      </c>
      <c r="B32" s="17" t="s">
        <v>28</v>
      </c>
      <c r="C32" s="17" t="s">
        <v>38</v>
      </c>
      <c r="D32" s="19"/>
      <c r="E32" s="19"/>
    </row>
    <row r="33" spans="1:5" s="20" customFormat="1" ht="37.5" customHeight="1">
      <c r="A33" s="17">
        <v>81</v>
      </c>
      <c r="B33" s="17" t="s">
        <v>36</v>
      </c>
      <c r="C33" s="17" t="s">
        <v>3</v>
      </c>
      <c r="D33" s="19"/>
      <c r="E33" s="19"/>
    </row>
    <row r="34" spans="1:5" s="20" customFormat="1" ht="37.5" customHeight="1">
      <c r="A34" s="17">
        <v>82</v>
      </c>
      <c r="B34" s="17" t="s">
        <v>69</v>
      </c>
      <c r="C34" s="17" t="s">
        <v>35</v>
      </c>
      <c r="D34" s="19"/>
      <c r="E34" s="19"/>
    </row>
    <row r="35" spans="1:5" s="20" customFormat="1" ht="37.5" customHeight="1">
      <c r="A35" s="17">
        <v>83</v>
      </c>
      <c r="B35" s="21" t="s">
        <v>72</v>
      </c>
      <c r="C35" s="17" t="s">
        <v>2</v>
      </c>
      <c r="D35" s="19"/>
      <c r="E35" s="19"/>
    </row>
    <row r="36" spans="1:5" s="20" customFormat="1" ht="37.5" customHeight="1">
      <c r="A36" s="17">
        <v>84</v>
      </c>
      <c r="B36" s="21" t="s">
        <v>43</v>
      </c>
      <c r="C36" s="17" t="s">
        <v>37</v>
      </c>
      <c r="D36" s="19"/>
      <c r="E36" s="19"/>
    </row>
    <row r="37" spans="1:5" ht="38.25" customHeight="1">
      <c r="A37" s="17">
        <v>85</v>
      </c>
      <c r="B37" s="21" t="s">
        <v>62</v>
      </c>
      <c r="C37" s="17" t="s">
        <v>38</v>
      </c>
      <c r="D37" s="19"/>
      <c r="E37" s="19"/>
    </row>
    <row r="38" spans="1:5" ht="38.25" customHeight="1">
      <c r="A38" s="17">
        <v>86</v>
      </c>
      <c r="B38" s="21" t="s">
        <v>65</v>
      </c>
      <c r="C38" s="17" t="s">
        <v>3</v>
      </c>
      <c r="D38" s="21"/>
      <c r="E38" s="21"/>
    </row>
    <row r="39" spans="1:5" ht="38.25" customHeight="1">
      <c r="A39" s="17">
        <v>87</v>
      </c>
      <c r="B39" s="21" t="s">
        <v>53</v>
      </c>
      <c r="C39" s="17" t="s">
        <v>35</v>
      </c>
      <c r="D39" s="21"/>
      <c r="E39" s="21"/>
    </row>
    <row r="40" spans="1:5" ht="38.25" customHeight="1">
      <c r="A40" s="17">
        <v>88</v>
      </c>
      <c r="B40" s="21" t="s">
        <v>80</v>
      </c>
      <c r="C40" s="17" t="s">
        <v>2</v>
      </c>
      <c r="D40" s="21"/>
      <c r="E40" s="21"/>
    </row>
    <row r="41" spans="1:5" ht="38.25" customHeight="1">
      <c r="A41" s="17">
        <v>89</v>
      </c>
      <c r="B41" s="21" t="s">
        <v>45</v>
      </c>
      <c r="C41" s="17" t="s">
        <v>37</v>
      </c>
      <c r="D41" s="21"/>
      <c r="E41" s="21"/>
    </row>
    <row r="42" spans="1:5" ht="38.25" customHeight="1">
      <c r="A42" s="17">
        <v>90</v>
      </c>
      <c r="B42" s="21" t="s">
        <v>58</v>
      </c>
      <c r="C42" s="17" t="s">
        <v>38</v>
      </c>
      <c r="D42" s="21"/>
      <c r="E42" s="21"/>
    </row>
    <row r="43" spans="1:5" ht="38.25" customHeight="1">
      <c r="A43" s="17">
        <v>91</v>
      </c>
      <c r="B43" s="21" t="s">
        <v>66</v>
      </c>
      <c r="C43" s="17" t="s">
        <v>3</v>
      </c>
      <c r="D43" s="21"/>
      <c r="E43" s="21"/>
    </row>
    <row r="44" spans="1:5" ht="38.25" customHeight="1">
      <c r="A44" s="17">
        <v>92</v>
      </c>
      <c r="B44" s="17"/>
      <c r="C44" s="17" t="s">
        <v>35</v>
      </c>
      <c r="D44" s="21"/>
      <c r="E44" s="21"/>
    </row>
    <row r="45" spans="1:5" ht="38.25" customHeight="1">
      <c r="A45" s="17">
        <v>93</v>
      </c>
      <c r="B45" s="17"/>
      <c r="C45" s="17" t="s">
        <v>2</v>
      </c>
      <c r="D45" s="21"/>
      <c r="E45" s="21"/>
    </row>
    <row r="46" spans="1:5" ht="38.25" customHeight="1">
      <c r="A46" s="17">
        <v>94</v>
      </c>
      <c r="B46" s="17" t="s">
        <v>76</v>
      </c>
      <c r="C46" s="17" t="s">
        <v>37</v>
      </c>
      <c r="D46" s="21"/>
      <c r="E46" s="21"/>
    </row>
  </sheetData>
  <sheetProtection/>
  <printOptions/>
  <pageMargins left="0.787401575" right="0.787401575" top="0.5" bottom="0.5" header="0.4921259845" footer="0.49212598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11.421875" style="0" customWidth="1"/>
    <col min="2" max="2" width="11.28125" style="0" customWidth="1"/>
    <col min="3" max="5" width="15.7109375" style="0" customWidth="1"/>
  </cols>
  <sheetData>
    <row r="1" spans="1:5" s="34" customFormat="1" ht="29.25" customHeight="1" thickBot="1" thickTop="1">
      <c r="A1" s="24" t="s">
        <v>0</v>
      </c>
      <c r="B1" s="24" t="s">
        <v>1</v>
      </c>
      <c r="C1" s="24" t="s">
        <v>24</v>
      </c>
      <c r="D1" s="24" t="s">
        <v>77</v>
      </c>
      <c r="E1" s="24" t="s">
        <v>78</v>
      </c>
    </row>
    <row r="2" spans="1:5" s="28" customFormat="1" ht="34.5" customHeight="1" thickTop="1">
      <c r="A2" s="25">
        <v>1</v>
      </c>
      <c r="B2" s="17" t="s">
        <v>38</v>
      </c>
      <c r="C2" s="26" t="s">
        <v>22</v>
      </c>
      <c r="D2" s="27">
        <v>62.91</v>
      </c>
      <c r="E2" s="25">
        <v>1</v>
      </c>
    </row>
    <row r="3" spans="1:5" s="28" customFormat="1" ht="34.5" customHeight="1">
      <c r="A3" s="29">
        <v>2</v>
      </c>
      <c r="B3" s="17" t="s">
        <v>3</v>
      </c>
      <c r="C3" s="30" t="s">
        <v>22</v>
      </c>
      <c r="D3" s="31">
        <v>64.22</v>
      </c>
      <c r="E3" s="29">
        <v>2</v>
      </c>
    </row>
    <row r="4" spans="1:5" s="28" customFormat="1" ht="34.5" customHeight="1">
      <c r="A4" s="29">
        <v>3</v>
      </c>
      <c r="B4" s="17" t="s">
        <v>35</v>
      </c>
      <c r="C4" s="30" t="s">
        <v>22</v>
      </c>
      <c r="D4" s="31">
        <v>81.08</v>
      </c>
      <c r="E4" s="29">
        <v>5</v>
      </c>
    </row>
    <row r="5" spans="1:5" s="28" customFormat="1" ht="34.5" customHeight="1">
      <c r="A5" s="29">
        <v>4</v>
      </c>
      <c r="B5" s="17" t="s">
        <v>2</v>
      </c>
      <c r="C5" s="23" t="s">
        <v>22</v>
      </c>
      <c r="D5" s="32">
        <v>73.03</v>
      </c>
      <c r="E5" s="29">
        <v>4</v>
      </c>
    </row>
    <row r="6" spans="1:5" s="28" customFormat="1" ht="34.5" customHeight="1">
      <c r="A6" s="25">
        <v>5</v>
      </c>
      <c r="B6" s="17" t="s">
        <v>37</v>
      </c>
      <c r="C6" s="30" t="s">
        <v>22</v>
      </c>
      <c r="D6" s="31">
        <v>68.87</v>
      </c>
      <c r="E6" s="25">
        <v>3</v>
      </c>
    </row>
    <row r="7" spans="1:5" s="28" customFormat="1" ht="34.5" customHeight="1">
      <c r="A7" s="29">
        <v>6</v>
      </c>
      <c r="B7" s="17" t="s">
        <v>38</v>
      </c>
      <c r="C7" s="23" t="s">
        <v>23</v>
      </c>
      <c r="D7" s="33"/>
      <c r="E7" s="25"/>
    </row>
    <row r="8" spans="1:5" s="28" customFormat="1" ht="34.5" customHeight="1">
      <c r="A8" s="29">
        <v>7</v>
      </c>
      <c r="B8" s="17" t="s">
        <v>3</v>
      </c>
      <c r="C8" s="23" t="s">
        <v>23</v>
      </c>
      <c r="D8" s="31"/>
      <c r="E8" s="29"/>
    </row>
    <row r="9" spans="1:5" s="28" customFormat="1" ht="34.5" customHeight="1">
      <c r="A9" s="29">
        <v>8</v>
      </c>
      <c r="B9" s="17" t="s">
        <v>35</v>
      </c>
      <c r="C9" s="30" t="s">
        <v>23</v>
      </c>
      <c r="D9" s="31"/>
      <c r="E9" s="29"/>
    </row>
    <row r="10" spans="1:5" s="28" customFormat="1" ht="34.5" customHeight="1">
      <c r="A10" s="29">
        <v>9</v>
      </c>
      <c r="B10" s="17" t="s">
        <v>2</v>
      </c>
      <c r="C10" s="30" t="s">
        <v>23</v>
      </c>
      <c r="D10" s="31">
        <v>84.35</v>
      </c>
      <c r="E10" s="29"/>
    </row>
    <row r="11" spans="1:5" s="28" customFormat="1" ht="34.5" customHeight="1">
      <c r="A11" s="29">
        <v>10</v>
      </c>
      <c r="B11" s="17" t="s">
        <v>37</v>
      </c>
      <c r="C11" s="30" t="s">
        <v>23</v>
      </c>
      <c r="D11" s="31">
        <v>88.28</v>
      </c>
      <c r="E11" s="25"/>
    </row>
    <row r="12" ht="68.25" customHeight="1"/>
    <row r="13" ht="13.5" thickBot="1"/>
    <row r="14" spans="1:5" s="34" customFormat="1" ht="27" thickBot="1" thickTop="1">
      <c r="A14" s="24" t="s">
        <v>0</v>
      </c>
      <c r="B14" s="24" t="s">
        <v>1</v>
      </c>
      <c r="C14" s="24" t="s">
        <v>33</v>
      </c>
      <c r="D14" s="24" t="s">
        <v>78</v>
      </c>
      <c r="E14" s="44"/>
    </row>
    <row r="15" spans="1:5" s="28" customFormat="1" ht="34.5" customHeight="1" thickTop="1">
      <c r="A15" s="25">
        <v>1</v>
      </c>
      <c r="B15" s="17" t="s">
        <v>38</v>
      </c>
      <c r="C15" s="27">
        <v>34.77</v>
      </c>
      <c r="D15" s="25">
        <v>2</v>
      </c>
      <c r="E15" s="45"/>
    </row>
    <row r="16" spans="1:5" s="28" customFormat="1" ht="34.5" customHeight="1">
      <c r="A16" s="29">
        <v>2</v>
      </c>
      <c r="B16" s="17" t="s">
        <v>3</v>
      </c>
      <c r="C16" s="31">
        <v>34.35</v>
      </c>
      <c r="D16" s="29">
        <v>1</v>
      </c>
      <c r="E16" s="46"/>
    </row>
    <row r="17" spans="1:5" s="28" customFormat="1" ht="34.5" customHeight="1">
      <c r="A17" s="29">
        <v>3</v>
      </c>
      <c r="B17" s="17" t="s">
        <v>35</v>
      </c>
      <c r="C17" s="31">
        <v>50.95</v>
      </c>
      <c r="D17" s="29">
        <v>4</v>
      </c>
      <c r="E17" s="46"/>
    </row>
    <row r="18" spans="1:5" s="28" customFormat="1" ht="34.5" customHeight="1">
      <c r="A18" s="29">
        <v>4</v>
      </c>
      <c r="B18" s="17" t="s">
        <v>2</v>
      </c>
      <c r="C18" s="31">
        <v>52.67</v>
      </c>
      <c r="D18" s="29">
        <v>5</v>
      </c>
      <c r="E18" s="46"/>
    </row>
    <row r="19" spans="1:5" s="28" customFormat="1" ht="34.5" customHeight="1">
      <c r="A19" s="29">
        <v>5</v>
      </c>
      <c r="B19" s="17" t="s">
        <v>37</v>
      </c>
      <c r="C19" s="31">
        <v>37</v>
      </c>
      <c r="D19" s="25">
        <v>3</v>
      </c>
      <c r="E19" s="46"/>
    </row>
  </sheetData>
  <sheetProtection/>
  <printOptions/>
  <pageMargins left="0.45" right="0.23" top="0.984251969" bottom="0.984251969" header="0.4921259845" footer="0.492125984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22.140625" style="0" customWidth="1"/>
    <col min="3" max="3" width="15.421875" style="0" customWidth="1"/>
  </cols>
  <sheetData>
    <row r="1" spans="1:3" ht="12.75">
      <c r="A1" s="37" t="s">
        <v>17</v>
      </c>
      <c r="B1" s="37" t="s">
        <v>16</v>
      </c>
      <c r="C1" s="37" t="s">
        <v>59</v>
      </c>
    </row>
    <row r="2" spans="1:3" ht="12.75">
      <c r="A2" s="39" t="s">
        <v>56</v>
      </c>
      <c r="B2" s="8"/>
      <c r="C2" s="6">
        <v>1</v>
      </c>
    </row>
    <row r="3" spans="1:3" ht="12.75">
      <c r="A3" s="39" t="s">
        <v>3</v>
      </c>
      <c r="B3" s="8"/>
      <c r="C3" s="6">
        <v>2</v>
      </c>
    </row>
    <row r="4" spans="1:3" ht="12.75">
      <c r="A4" s="39" t="s">
        <v>35</v>
      </c>
      <c r="B4" s="8"/>
      <c r="C4" s="6">
        <v>3</v>
      </c>
    </row>
    <row r="5" spans="1:3" ht="12.75">
      <c r="A5" s="39" t="s">
        <v>2</v>
      </c>
      <c r="B5" s="8"/>
      <c r="C5" s="6">
        <v>4</v>
      </c>
    </row>
    <row r="6" spans="1:3" ht="12.75">
      <c r="A6" s="39" t="s">
        <v>37</v>
      </c>
      <c r="B6" s="8"/>
      <c r="C6" s="6">
        <v>5</v>
      </c>
    </row>
    <row r="8" ht="13.5" thickBot="1"/>
    <row r="9" spans="1:3" ht="26.25" thickTop="1">
      <c r="A9" s="41" t="s">
        <v>17</v>
      </c>
      <c r="B9" s="40" t="s">
        <v>14</v>
      </c>
      <c r="C9" s="41" t="s">
        <v>15</v>
      </c>
    </row>
    <row r="10" spans="1:3" ht="12.75">
      <c r="A10" s="12" t="s">
        <v>56</v>
      </c>
      <c r="B10" s="8"/>
      <c r="C10" s="6">
        <v>1</v>
      </c>
    </row>
    <row r="11" spans="1:3" ht="12.75">
      <c r="A11" s="12" t="s">
        <v>3</v>
      </c>
      <c r="B11" s="8"/>
      <c r="C11" s="6">
        <v>2</v>
      </c>
    </row>
    <row r="12" spans="1:3" ht="12.75">
      <c r="A12" s="12" t="s">
        <v>35</v>
      </c>
      <c r="B12" s="8"/>
      <c r="C12" s="6">
        <v>3</v>
      </c>
    </row>
    <row r="13" spans="1:3" ht="12.75">
      <c r="A13" s="12" t="s">
        <v>2</v>
      </c>
      <c r="B13" s="8"/>
      <c r="C13" s="6">
        <v>4</v>
      </c>
    </row>
    <row r="14" spans="1:3" ht="12.75">
      <c r="A14" s="12" t="s">
        <v>37</v>
      </c>
      <c r="B14" s="8"/>
      <c r="C14" s="6">
        <v>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Radek Vojík</dc:creator>
  <cp:keywords/>
  <dc:description/>
  <cp:lastModifiedBy>stajnc</cp:lastModifiedBy>
  <cp:lastPrinted>2017-06-07T12:00:14Z</cp:lastPrinted>
  <dcterms:created xsi:type="dcterms:W3CDTF">2007-05-24T08:39:40Z</dcterms:created>
  <dcterms:modified xsi:type="dcterms:W3CDTF">2017-06-07T12:01:17Z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851906426</vt:i4>
  </property>
  <property fmtid="{D5CDD505-2E9C-101B-9397-08002B2CF9AE}" pid="3" name="_EmailSubject">
    <vt:lpwstr>Požární sport vyhodnocení 2011.xls</vt:lpwstr>
  </property>
  <property fmtid="{D5CDD505-2E9C-101B-9397-08002B2CF9AE}" pid="4" name="_AuthorEmail">
    <vt:lpwstr>radek.vojik@hzslk.cz</vt:lpwstr>
  </property>
  <property fmtid="{D5CDD505-2E9C-101B-9397-08002B2CF9AE}" pid="5" name="_AuthorEmailDisplayName">
    <vt:lpwstr>Radek Vojík</vt:lpwstr>
  </property>
  <property fmtid="{D5CDD505-2E9C-101B-9397-08002B2CF9AE}" pid="6" name="_ReviewingToolsShownOnce">
    <vt:lpwstr/>
  </property>
</Properties>
</file>