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2315" windowHeight="5895" activeTab="1"/>
  </bookViews>
  <sheets>
    <sheet name="Kategorie" sheetId="15" r:id="rId1"/>
    <sheet name="Bez rozdílu" sheetId="16" r:id="rId2"/>
  </sheets>
  <definedNames>
    <definedName name="_xlnm.Print_Area" localSheetId="1">'Bez rozdílu'!$A$1:$N$50</definedName>
    <definedName name="_xlnm.Print_Area" localSheetId="0">Kategorie!$A$1:$N$50</definedName>
  </definedNames>
  <calcPr calcId="125725"/>
</workbook>
</file>

<file path=xl/calcChain.xml><?xml version="1.0" encoding="utf-8"?>
<calcChain xmlns="http://schemas.openxmlformats.org/spreadsheetml/2006/main">
  <c r="M48" i="15"/>
  <c r="L1"/>
  <c r="L1" i="16"/>
</calcChain>
</file>

<file path=xl/comments1.xml><?xml version="1.0" encoding="utf-8"?>
<comments xmlns="http://schemas.openxmlformats.org/spreadsheetml/2006/main">
  <authors>
    <author>droluk</author>
  </authors>
  <commentList>
    <comment ref="F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Drozdík Lukáš:
</t>
        </r>
        <r>
          <rPr>
            <sz val="8"/>
            <color indexed="81"/>
            <rFont val="Tahoma"/>
            <family val="2"/>
            <charset val="238"/>
          </rPr>
          <t xml:space="preserve">Skutečný čas startu prvního závodníka.
</t>
        </r>
      </text>
    </comment>
    <comment ref="D2" authorId="0">
      <text>
        <r>
          <rPr>
            <b/>
            <sz val="8"/>
            <color indexed="81"/>
            <rFont val="Tahoma"/>
            <family val="2"/>
            <charset val="238"/>
          </rPr>
          <t>droluk:</t>
        </r>
        <r>
          <rPr>
            <sz val="8"/>
            <color indexed="81"/>
            <rFont val="Tahoma"/>
            <family val="2"/>
            <charset val="238"/>
          </rPr>
          <t xml:space="preserve">
Kategorie</t>
        </r>
      </text>
    </comment>
  </commentList>
</comments>
</file>

<file path=xl/comments2.xml><?xml version="1.0" encoding="utf-8"?>
<comments xmlns="http://schemas.openxmlformats.org/spreadsheetml/2006/main">
  <authors>
    <author>droluk</author>
  </authors>
  <commentList>
    <comment ref="F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Drozdík Lukáš:
</t>
        </r>
        <r>
          <rPr>
            <sz val="8"/>
            <color indexed="81"/>
            <rFont val="Tahoma"/>
            <family val="2"/>
            <charset val="238"/>
          </rPr>
          <t xml:space="preserve">Skutečný čas startu prvního závodníka.
</t>
        </r>
      </text>
    </comment>
    <comment ref="D2" authorId="0">
      <text>
        <r>
          <rPr>
            <b/>
            <sz val="8"/>
            <color indexed="81"/>
            <rFont val="Tahoma"/>
            <family val="2"/>
            <charset val="238"/>
          </rPr>
          <t>droluk:</t>
        </r>
        <r>
          <rPr>
            <sz val="8"/>
            <color indexed="81"/>
            <rFont val="Tahoma"/>
            <family val="2"/>
            <charset val="238"/>
          </rPr>
          <t xml:space="preserve">
Kategorie</t>
        </r>
      </text>
    </comment>
  </commentList>
</comments>
</file>

<file path=xl/sharedStrings.xml><?xml version="1.0" encoding="utf-8"?>
<sst xmlns="http://schemas.openxmlformats.org/spreadsheetml/2006/main" count="249" uniqueCount="71">
  <si>
    <t>Závodník</t>
  </si>
  <si>
    <t>Úsek č. 1</t>
  </si>
  <si>
    <t>Úsek č. 2</t>
  </si>
  <si>
    <t>Úsek č. 3</t>
  </si>
  <si>
    <t>Úsek č.4</t>
  </si>
  <si>
    <t>Čas T0</t>
  </si>
  <si>
    <t>Datum:</t>
  </si>
  <si>
    <t>Kat.</t>
  </si>
  <si>
    <t>Martin Turek</t>
  </si>
  <si>
    <t>Ondřej Fabián</t>
  </si>
  <si>
    <t>Michal Janovač</t>
  </si>
  <si>
    <t>Peter Pažický</t>
  </si>
  <si>
    <t>Roman Viej</t>
  </si>
  <si>
    <t>Leopold Hejneš</t>
  </si>
  <si>
    <t>Adam Ryš</t>
  </si>
  <si>
    <t>David Pašek</t>
  </si>
  <si>
    <t>Michal Morav</t>
  </si>
  <si>
    <t>Lukáš Pernikl</t>
  </si>
  <si>
    <t>Jan Kocich</t>
  </si>
  <si>
    <t>Daniel Chromečka</t>
  </si>
  <si>
    <t>Jiří Pitel</t>
  </si>
  <si>
    <t>Zdeněk Šejbl</t>
  </si>
  <si>
    <t>Martin Koliba</t>
  </si>
  <si>
    <t>David Řehulka</t>
  </si>
  <si>
    <t>Petr Benda</t>
  </si>
  <si>
    <t>Lukáš Houdek</t>
  </si>
  <si>
    <t>Dušan Pavelka</t>
  </si>
  <si>
    <t>Pavel Kouřík</t>
  </si>
  <si>
    <t>Michal Brousil</t>
  </si>
  <si>
    <t>Pavel Brůžek</t>
  </si>
  <si>
    <t>Miloš Kubín</t>
  </si>
  <si>
    <t>Ondřej Fišer</t>
  </si>
  <si>
    <t>David Kubiš</t>
  </si>
  <si>
    <t>Radek Jakeš</t>
  </si>
  <si>
    <t>Lukáš Novák</t>
  </si>
  <si>
    <t>Michal Přecechtěl</t>
  </si>
  <si>
    <t>Martin Plšek</t>
  </si>
  <si>
    <t>Pavel Havlena</t>
  </si>
  <si>
    <t>Petr Vyhnálek</t>
  </si>
  <si>
    <t>Lukáš Koutník</t>
  </si>
  <si>
    <t>Stanislav Kalvoda</t>
  </si>
  <si>
    <t>Miroslav Slatinský</t>
  </si>
  <si>
    <t>Radek Kladiva</t>
  </si>
  <si>
    <t>Piotr Gonera</t>
  </si>
  <si>
    <t>Kamil Piotrowski</t>
  </si>
  <si>
    <t>Ondřej Hrabovský</t>
  </si>
  <si>
    <t>Michal Plandor</t>
  </si>
  <si>
    <t>Petr Muller</t>
  </si>
  <si>
    <t>Radim Pokorný</t>
  </si>
  <si>
    <t>Josef Frýdl</t>
  </si>
  <si>
    <t>Jan Haderka</t>
  </si>
  <si>
    <t>Martin Hruška</t>
  </si>
  <si>
    <t>Josef Vlk</t>
  </si>
  <si>
    <t>Martin Januš</t>
  </si>
  <si>
    <t>Jana Kolibová</t>
  </si>
  <si>
    <t>Veronika Gluštíková</t>
  </si>
  <si>
    <t>A</t>
  </si>
  <si>
    <t>B</t>
  </si>
  <si>
    <t>C</t>
  </si>
  <si>
    <t>Ž</t>
  </si>
  <si>
    <t>Start. 
číslo</t>
  </si>
  <si>
    <t>Celkový Čas</t>
  </si>
  <si>
    <t>D</t>
  </si>
  <si>
    <t>I. Úsek</t>
  </si>
  <si>
    <t>II. Úsek</t>
  </si>
  <si>
    <t>III. Úsek</t>
  </si>
  <si>
    <t>IV. Úsek</t>
  </si>
  <si>
    <t>N</t>
  </si>
  <si>
    <t>TFA Frenštát pod Radhoštěm</t>
  </si>
  <si>
    <t>Pořadí</t>
  </si>
  <si>
    <t>Výsledková listina</t>
  </si>
</sst>
</file>

<file path=xl/styles.xml><?xml version="1.0" encoding="utf-8"?>
<styleSheet xmlns="http://schemas.openxmlformats.org/spreadsheetml/2006/main">
  <numFmts count="1">
    <numFmt numFmtId="164" formatCode="h:mm;@"/>
  </numFmts>
  <fonts count="23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57"/>
      <name val="Calibri"/>
      <family val="2"/>
      <charset val="238"/>
    </font>
    <font>
      <sz val="10"/>
      <color indexed="10"/>
      <name val="Arial"/>
      <family val="2"/>
      <charset val="238"/>
    </font>
    <font>
      <sz val="10"/>
      <color indexed="57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57"/>
      <name val="Arial"/>
      <family val="2"/>
      <charset val="238"/>
    </font>
    <font>
      <b/>
      <sz val="11"/>
      <color indexed="57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0" fillId="2" borderId="7" xfId="0" applyFont="1" applyFill="1" applyBorder="1" applyAlignment="1" applyProtection="1">
      <alignment horizontal="left" vertical="center" indent="1" shrinkToFit="1"/>
      <protection locked="0"/>
    </xf>
    <xf numFmtId="0" fontId="10" fillId="0" borderId="7" xfId="0" applyFont="1" applyBorder="1" applyAlignment="1">
      <alignment horizontal="center"/>
    </xf>
    <xf numFmtId="164" fontId="1" fillId="3" borderId="7" xfId="0" applyNumberFormat="1" applyFont="1" applyFill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>
      <alignment horizontal="center"/>
    </xf>
    <xf numFmtId="0" fontId="0" fillId="2" borderId="7" xfId="0" applyFont="1" applyFill="1" applyBorder="1" applyAlignment="1">
      <alignment horizontal="left" indent="1"/>
    </xf>
    <xf numFmtId="0" fontId="14" fillId="2" borderId="7" xfId="0" applyFont="1" applyFill="1" applyBorder="1" applyAlignment="1">
      <alignment horizontal="left" indent="1"/>
    </xf>
    <xf numFmtId="0" fontId="13" fillId="0" borderId="7" xfId="0" applyFont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47" fontId="0" fillId="0" borderId="7" xfId="0" applyNumberFormat="1" applyBorder="1" applyAlignment="1" applyProtection="1">
      <alignment horizontal="center" vertical="center"/>
      <protection locked="0"/>
    </xf>
    <xf numFmtId="47" fontId="0" fillId="0" borderId="21" xfId="0" applyNumberFormat="1" applyBorder="1" applyAlignment="1" applyProtection="1">
      <alignment horizontal="center" vertical="center"/>
      <protection locked="0"/>
    </xf>
    <xf numFmtId="47" fontId="15" fillId="0" borderId="14" xfId="0" applyNumberFormat="1" applyFont="1" applyBorder="1" applyAlignment="1">
      <alignment horizontal="center"/>
    </xf>
    <xf numFmtId="47" fontId="15" fillId="0" borderId="22" xfId="0" applyNumberFormat="1" applyFont="1" applyBorder="1" applyAlignment="1">
      <alignment horizontal="center"/>
    </xf>
    <xf numFmtId="0" fontId="1" fillId="2" borderId="2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7" fontId="15" fillId="0" borderId="14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 applyProtection="1">
      <alignment horizontal="left" vertical="center" shrinkToFit="1"/>
      <protection locked="0"/>
    </xf>
    <xf numFmtId="0" fontId="12" fillId="0" borderId="7" xfId="0" applyFont="1" applyBorder="1" applyAlignment="1">
      <alignment horizontal="center" vertical="center"/>
    </xf>
    <xf numFmtId="47" fontId="15" fillId="0" borderId="22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/>
    </xf>
    <xf numFmtId="0" fontId="15" fillId="2" borderId="8" xfId="0" applyFont="1" applyFill="1" applyBorder="1" applyAlignment="1" applyProtection="1">
      <alignment horizontal="left" vertical="center" shrinkToFit="1"/>
      <protection locked="0"/>
    </xf>
    <xf numFmtId="0" fontId="16" fillId="0" borderId="8" xfId="0" applyFont="1" applyBorder="1" applyAlignment="1">
      <alignment horizontal="center" vertical="center"/>
    </xf>
    <xf numFmtId="47" fontId="15" fillId="0" borderId="8" xfId="0" applyNumberFormat="1" applyFont="1" applyBorder="1" applyAlignment="1" applyProtection="1">
      <alignment horizontal="center" vertical="center"/>
      <protection locked="0"/>
    </xf>
    <xf numFmtId="47" fontId="15" fillId="0" borderId="15" xfId="0" applyNumberFormat="1" applyFont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left" vertical="center" shrinkToFit="1"/>
      <protection locked="0"/>
    </xf>
    <xf numFmtId="0" fontId="16" fillId="0" borderId="7" xfId="0" applyFont="1" applyBorder="1" applyAlignment="1">
      <alignment horizontal="center" vertical="center"/>
    </xf>
    <xf numFmtId="47" fontId="15" fillId="0" borderId="7" xfId="0" applyNumberFormat="1" applyFont="1" applyBorder="1" applyAlignment="1" applyProtection="1">
      <alignment horizontal="center" vertical="center"/>
      <protection locked="0"/>
    </xf>
    <xf numFmtId="47" fontId="15" fillId="0" borderId="21" xfId="0" applyNumberFormat="1" applyFont="1" applyBorder="1" applyAlignment="1" applyProtection="1">
      <alignment horizontal="center" vertical="center"/>
      <protection locked="0"/>
    </xf>
    <xf numFmtId="0" fontId="12" fillId="5" borderId="7" xfId="0" applyFont="1" applyFill="1" applyBorder="1" applyAlignment="1">
      <alignment horizontal="center" vertical="center"/>
    </xf>
    <xf numFmtId="164" fontId="1" fillId="5" borderId="7" xfId="0" applyNumberFormat="1" applyFont="1" applyFill="1" applyBorder="1" applyAlignment="1">
      <alignment horizontal="center" vertical="center"/>
    </xf>
    <xf numFmtId="47" fontId="0" fillId="5" borderId="7" xfId="0" applyNumberFormat="1" applyFill="1" applyBorder="1" applyAlignment="1" applyProtection="1">
      <alignment horizontal="center" vertical="center"/>
      <protection locked="0"/>
    </xf>
    <xf numFmtId="47" fontId="0" fillId="5" borderId="21" xfId="0" applyNumberFormat="1" applyFill="1" applyBorder="1" applyAlignment="1" applyProtection="1">
      <alignment horizontal="center" vertical="center"/>
      <protection locked="0"/>
    </xf>
    <xf numFmtId="47" fontId="15" fillId="5" borderId="22" xfId="0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>
      <alignment horizontal="center" vertical="center"/>
    </xf>
    <xf numFmtId="0" fontId="0" fillId="2" borderId="23" xfId="0" applyFont="1" applyFill="1" applyBorder="1" applyAlignment="1" applyProtection="1">
      <alignment horizontal="left" vertical="center" shrinkToFit="1"/>
      <protection locked="0"/>
    </xf>
    <xf numFmtId="0" fontId="12" fillId="5" borderId="23" xfId="0" applyFont="1" applyFill="1" applyBorder="1" applyAlignment="1">
      <alignment horizontal="center" vertical="center"/>
    </xf>
    <xf numFmtId="164" fontId="1" fillId="5" borderId="23" xfId="0" applyNumberFormat="1" applyFont="1" applyFill="1" applyBorder="1" applyAlignment="1">
      <alignment horizontal="center" vertical="center"/>
    </xf>
    <xf numFmtId="47" fontId="0" fillId="5" borderId="23" xfId="0" applyNumberFormat="1" applyFill="1" applyBorder="1" applyAlignment="1" applyProtection="1">
      <alignment horizontal="center" vertical="center"/>
      <protection locked="0"/>
    </xf>
    <xf numFmtId="47" fontId="0" fillId="5" borderId="10" xfId="0" applyNumberFormat="1" applyFill="1" applyBorder="1" applyAlignment="1" applyProtection="1">
      <alignment horizontal="center" vertical="center"/>
      <protection locked="0"/>
    </xf>
    <xf numFmtId="47" fontId="15" fillId="5" borderId="24" xfId="0" applyNumberFormat="1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9" fillId="0" borderId="7" xfId="0" applyFont="1" applyBorder="1" applyAlignment="1" applyProtection="1">
      <alignment horizontal="center" vertical="center" shrinkToFit="1"/>
      <protection locked="0"/>
    </xf>
    <xf numFmtId="0" fontId="9" fillId="5" borderId="7" xfId="0" applyFont="1" applyFill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164" fontId="1" fillId="3" borderId="23" xfId="0" applyNumberFormat="1" applyFont="1" applyFill="1" applyBorder="1" applyAlignment="1">
      <alignment horizontal="center" vertical="center"/>
    </xf>
    <xf numFmtId="47" fontId="0" fillId="0" borderId="23" xfId="0" applyNumberFormat="1" applyBorder="1" applyAlignment="1" applyProtection="1">
      <alignment horizontal="center" vertical="center"/>
      <protection locked="0"/>
    </xf>
    <xf numFmtId="47" fontId="0" fillId="0" borderId="10" xfId="0" applyNumberFormat="1" applyBorder="1" applyAlignment="1" applyProtection="1">
      <alignment horizontal="center" vertical="center"/>
      <protection locked="0"/>
    </xf>
    <xf numFmtId="0" fontId="20" fillId="2" borderId="8" xfId="0" applyFont="1" applyFill="1" applyBorder="1" applyAlignment="1">
      <alignment horizontal="left" vertical="center"/>
    </xf>
    <xf numFmtId="0" fontId="21" fillId="4" borderId="8" xfId="0" applyFont="1" applyFill="1" applyBorder="1" applyAlignment="1">
      <alignment horizontal="center" vertical="center"/>
    </xf>
    <xf numFmtId="0" fontId="15" fillId="2" borderId="8" xfId="0" applyFont="1" applyFill="1" applyBorder="1" applyAlignment="1" applyProtection="1">
      <alignment horizontal="left" vertical="center" indent="1" shrinkToFit="1"/>
      <protection locked="0"/>
    </xf>
    <xf numFmtId="0" fontId="16" fillId="0" borderId="8" xfId="0" applyFont="1" applyBorder="1" applyAlignment="1">
      <alignment horizontal="center"/>
    </xf>
    <xf numFmtId="0" fontId="15" fillId="2" borderId="7" xfId="0" applyFont="1" applyFill="1" applyBorder="1" applyAlignment="1" applyProtection="1">
      <alignment horizontal="left" vertical="center" indent="1" shrinkToFit="1"/>
      <protection locked="0"/>
    </xf>
    <xf numFmtId="0" fontId="16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4" fontId="6" fillId="0" borderId="5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64" fontId="7" fillId="4" borderId="5" xfId="0" applyNumberFormat="1" applyFont="1" applyFill="1" applyBorder="1" applyAlignment="1" applyProtection="1">
      <alignment horizontal="center" vertical="center"/>
      <protection locked="0"/>
    </xf>
    <xf numFmtId="164" fontId="7" fillId="4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view="pageBreakPreview" topLeftCell="A37" zoomScaleNormal="100" zoomScaleSheetLayoutView="100" workbookViewId="0">
      <selection activeCell="F1" sqref="F1:J1"/>
    </sheetView>
  </sheetViews>
  <sheetFormatPr defaultRowHeight="15"/>
  <cols>
    <col min="1" max="1" width="8.140625" customWidth="1"/>
    <col min="2" max="2" width="6.7109375" style="1" customWidth="1"/>
    <col min="3" max="3" width="19.42578125" customWidth="1"/>
    <col min="4" max="4" width="6.42578125" customWidth="1"/>
    <col min="5" max="5" width="10" style="2" hidden="1" customWidth="1"/>
    <col min="6" max="6" width="11.28515625" style="2" customWidth="1"/>
    <col min="7" max="7" width="10.140625" style="2" hidden="1" customWidth="1"/>
    <col min="8" max="8" width="11.140625" style="2" customWidth="1"/>
    <col min="9" max="9" width="10" style="2" hidden="1" customWidth="1"/>
    <col min="10" max="10" width="11.42578125" style="2" customWidth="1"/>
    <col min="11" max="11" width="10" style="2" hidden="1" customWidth="1"/>
    <col min="12" max="12" width="12" style="2" customWidth="1"/>
    <col min="13" max="13" width="12.28515625" style="1" customWidth="1"/>
    <col min="14" max="14" width="9.140625" hidden="1" customWidth="1"/>
  </cols>
  <sheetData>
    <row r="1" spans="1:13" s="3" customFormat="1" ht="33.75" customHeight="1" thickBot="1">
      <c r="B1" s="82" t="s">
        <v>68</v>
      </c>
      <c r="C1" s="82"/>
      <c r="D1" s="83"/>
      <c r="E1" s="4" t="s">
        <v>5</v>
      </c>
      <c r="F1" s="86" t="s">
        <v>70</v>
      </c>
      <c r="G1" s="86"/>
      <c r="H1" s="86"/>
      <c r="I1" s="86"/>
      <c r="J1" s="87"/>
      <c r="K1" s="4" t="s">
        <v>6</v>
      </c>
      <c r="L1" s="84">
        <f ca="1">TODAY()</f>
        <v>42175</v>
      </c>
      <c r="M1" s="85"/>
    </row>
    <row r="2" spans="1:13" ht="35.25" customHeight="1" thickBot="1">
      <c r="A2" s="81" t="s">
        <v>69</v>
      </c>
      <c r="B2" s="18" t="s">
        <v>60</v>
      </c>
      <c r="C2" s="19" t="s">
        <v>0</v>
      </c>
      <c r="D2" s="20" t="s">
        <v>7</v>
      </c>
      <c r="E2" s="21" t="s">
        <v>1</v>
      </c>
      <c r="F2" s="22" t="s">
        <v>63</v>
      </c>
      <c r="G2" s="21" t="s">
        <v>2</v>
      </c>
      <c r="H2" s="22" t="s">
        <v>64</v>
      </c>
      <c r="I2" s="21" t="s">
        <v>3</v>
      </c>
      <c r="J2" s="22" t="s">
        <v>65</v>
      </c>
      <c r="K2" s="23" t="s">
        <v>4</v>
      </c>
      <c r="L2" s="22" t="s">
        <v>66</v>
      </c>
      <c r="M2" s="28" t="s">
        <v>61</v>
      </c>
    </row>
    <row r="3" spans="1:13" ht="18.75" customHeight="1">
      <c r="A3" s="78">
        <v>1</v>
      </c>
      <c r="B3" s="29">
        <v>33</v>
      </c>
      <c r="C3" s="38" t="s">
        <v>34</v>
      </c>
      <c r="D3" s="39" t="s">
        <v>56</v>
      </c>
      <c r="E3" s="6">
        <v>0.4937499999999998</v>
      </c>
      <c r="F3" s="40">
        <v>1.2275462962962962E-3</v>
      </c>
      <c r="G3" s="6">
        <v>0.50069444444444422</v>
      </c>
      <c r="H3" s="40">
        <v>1.2716435185185185E-3</v>
      </c>
      <c r="I3" s="6">
        <v>0.50763888888888864</v>
      </c>
      <c r="J3" s="40">
        <v>8.7233796296296289E-4</v>
      </c>
      <c r="K3" s="6">
        <v>0.51458333333333306</v>
      </c>
      <c r="L3" s="41">
        <v>1.8857638888888889E-3</v>
      </c>
      <c r="M3" s="30">
        <v>5.2572916666666662E-3</v>
      </c>
    </row>
    <row r="4" spans="1:13" ht="18.75" customHeight="1">
      <c r="A4" s="78">
        <v>2</v>
      </c>
      <c r="B4" s="31">
        <v>35</v>
      </c>
      <c r="C4" s="42" t="s">
        <v>36</v>
      </c>
      <c r="D4" s="43" t="s">
        <v>56</v>
      </c>
      <c r="E4" s="10">
        <v>0.49861111111111089</v>
      </c>
      <c r="F4" s="44">
        <v>1.3038194444444445E-3</v>
      </c>
      <c r="G4" s="10">
        <v>0.50555555555555531</v>
      </c>
      <c r="H4" s="44">
        <v>1.4501157407407405E-3</v>
      </c>
      <c r="I4" s="10">
        <v>0.51249999999999973</v>
      </c>
      <c r="J4" s="44">
        <v>9.5532407407407404E-4</v>
      </c>
      <c r="K4" s="10">
        <v>0.51944444444444415</v>
      </c>
      <c r="L4" s="45">
        <v>2.1634259259259258E-3</v>
      </c>
      <c r="M4" s="34">
        <v>5.8726851851851848E-3</v>
      </c>
    </row>
    <row r="5" spans="1:13" ht="18.75" customHeight="1">
      <c r="A5" s="78">
        <v>3</v>
      </c>
      <c r="B5" s="31">
        <v>51</v>
      </c>
      <c r="C5" s="42" t="s">
        <v>50</v>
      </c>
      <c r="D5" s="43" t="s">
        <v>56</v>
      </c>
      <c r="E5" s="10">
        <v>0.53263888888888855</v>
      </c>
      <c r="F5" s="44">
        <v>1.3062500000000001E-3</v>
      </c>
      <c r="G5" s="10">
        <v>0.53958333333333297</v>
      </c>
      <c r="H5" s="44">
        <v>1.4500000000000001E-3</v>
      </c>
      <c r="I5" s="10">
        <v>0.54652777777777739</v>
      </c>
      <c r="J5" s="44">
        <v>9.1006944444444436E-4</v>
      </c>
      <c r="K5" s="10">
        <v>0.55347222222222181</v>
      </c>
      <c r="L5" s="45">
        <v>2.2721064814814813E-3</v>
      </c>
      <c r="M5" s="34">
        <v>5.9384259259259251E-3</v>
      </c>
    </row>
    <row r="6" spans="1:13" ht="18.75" customHeight="1">
      <c r="A6" s="78">
        <v>4</v>
      </c>
      <c r="B6" s="31">
        <v>41</v>
      </c>
      <c r="C6" s="32" t="s">
        <v>42</v>
      </c>
      <c r="D6" s="33" t="s">
        <v>56</v>
      </c>
      <c r="E6" s="10">
        <v>0.51319444444444418</v>
      </c>
      <c r="F6" s="24">
        <v>1.423726851851852E-3</v>
      </c>
      <c r="G6" s="10">
        <v>0.5201388888888886</v>
      </c>
      <c r="H6" s="24">
        <v>1.3817129629629631E-3</v>
      </c>
      <c r="I6" s="10">
        <v>0.52708333333333302</v>
      </c>
      <c r="J6" s="24">
        <v>9.3715277777777775E-4</v>
      </c>
      <c r="K6" s="10">
        <v>0.53402777777777743</v>
      </c>
      <c r="L6" s="25">
        <v>2.2403935185185187E-3</v>
      </c>
      <c r="M6" s="34">
        <v>5.9829861111111117E-3</v>
      </c>
    </row>
    <row r="7" spans="1:13" ht="18.75" customHeight="1">
      <c r="A7" s="78">
        <v>5</v>
      </c>
      <c r="B7" s="31">
        <v>25</v>
      </c>
      <c r="C7" s="32" t="s">
        <v>27</v>
      </c>
      <c r="D7" s="33" t="s">
        <v>56</v>
      </c>
      <c r="E7" s="10">
        <v>0.47430555555555542</v>
      </c>
      <c r="F7" s="24">
        <v>1.4479166666666666E-3</v>
      </c>
      <c r="G7" s="10">
        <v>0.48124999999999984</v>
      </c>
      <c r="H7" s="24">
        <v>1.5084490740740742E-3</v>
      </c>
      <c r="I7" s="10">
        <v>0.48819444444444426</v>
      </c>
      <c r="J7" s="24">
        <v>1.0876157407407408E-3</v>
      </c>
      <c r="K7" s="10">
        <v>0.49513888888888868</v>
      </c>
      <c r="L7" s="25">
        <v>2.0158564814814818E-3</v>
      </c>
      <c r="M7" s="34">
        <v>6.0598379629629631E-3</v>
      </c>
    </row>
    <row r="8" spans="1:13" ht="18.75" customHeight="1">
      <c r="A8" s="78">
        <v>6</v>
      </c>
      <c r="B8" s="31">
        <v>23</v>
      </c>
      <c r="C8" s="32" t="s">
        <v>25</v>
      </c>
      <c r="D8" s="33" t="s">
        <v>56</v>
      </c>
      <c r="E8" s="10">
        <v>0.46944444444444433</v>
      </c>
      <c r="F8" s="24">
        <v>1.4847222222222221E-3</v>
      </c>
      <c r="G8" s="10">
        <v>0.47638888888888875</v>
      </c>
      <c r="H8" s="24">
        <v>1.4148148148148147E-3</v>
      </c>
      <c r="I8" s="10">
        <v>0.48333333333333317</v>
      </c>
      <c r="J8" s="24">
        <v>1.1184027777777778E-3</v>
      </c>
      <c r="K8" s="10">
        <v>0.49027777777777759</v>
      </c>
      <c r="L8" s="25">
        <v>2.1361111111111112E-3</v>
      </c>
      <c r="M8" s="34">
        <v>6.1540509259259257E-3</v>
      </c>
    </row>
    <row r="9" spans="1:13" ht="18.75" customHeight="1">
      <c r="A9" s="78">
        <v>7</v>
      </c>
      <c r="B9" s="31">
        <v>37</v>
      </c>
      <c r="C9" s="32" t="s">
        <v>38</v>
      </c>
      <c r="D9" s="33" t="s">
        <v>56</v>
      </c>
      <c r="E9" s="10">
        <v>0.50347222222222199</v>
      </c>
      <c r="F9" s="24">
        <v>1.4710648148148148E-3</v>
      </c>
      <c r="G9" s="10">
        <v>0.51041666666666641</v>
      </c>
      <c r="H9" s="24">
        <v>1.475E-3</v>
      </c>
      <c r="I9" s="10">
        <v>0.51736111111111083</v>
      </c>
      <c r="J9" s="24">
        <v>1.0136574074074073E-3</v>
      </c>
      <c r="K9" s="10">
        <v>0.52430555555555525</v>
      </c>
      <c r="L9" s="25">
        <v>2.2418981481481482E-3</v>
      </c>
      <c r="M9" s="34">
        <v>6.2016203703703704E-3</v>
      </c>
    </row>
    <row r="10" spans="1:13" ht="18.75" customHeight="1">
      <c r="A10" s="78">
        <v>8</v>
      </c>
      <c r="B10" s="31">
        <v>54</v>
      </c>
      <c r="C10" s="32" t="s">
        <v>53</v>
      </c>
      <c r="D10" s="33" t="s">
        <v>56</v>
      </c>
      <c r="E10" s="10">
        <v>0.53749999999999964</v>
      </c>
      <c r="F10" s="24">
        <v>1.6626157407407405E-3</v>
      </c>
      <c r="G10" s="10">
        <v>0.54444444444444406</v>
      </c>
      <c r="H10" s="24">
        <v>1.4847222222222221E-3</v>
      </c>
      <c r="I10" s="10">
        <v>0.55138888888888848</v>
      </c>
      <c r="J10" s="24">
        <v>1.0539351851851851E-3</v>
      </c>
      <c r="K10" s="10">
        <v>0.5583333333333329</v>
      </c>
      <c r="L10" s="25">
        <v>2.2468750000000002E-3</v>
      </c>
      <c r="M10" s="34">
        <v>6.448148148148149E-3</v>
      </c>
    </row>
    <row r="11" spans="1:13" ht="18.75" customHeight="1">
      <c r="A11" s="78">
        <v>9</v>
      </c>
      <c r="B11" s="31">
        <v>30</v>
      </c>
      <c r="C11" s="32" t="s">
        <v>31</v>
      </c>
      <c r="D11" s="33" t="s">
        <v>56</v>
      </c>
      <c r="E11" s="10">
        <v>0.48402777777777761</v>
      </c>
      <c r="F11" s="24">
        <v>1.4770833333333331E-3</v>
      </c>
      <c r="G11" s="10">
        <v>0.49097222222222203</v>
      </c>
      <c r="H11" s="24">
        <v>1.5721064814814816E-3</v>
      </c>
      <c r="I11" s="10">
        <v>0.49791666666666645</v>
      </c>
      <c r="J11" s="24">
        <v>1.1042824074074073E-3</v>
      </c>
      <c r="K11" s="10">
        <v>0.50486111111111087</v>
      </c>
      <c r="L11" s="25">
        <v>2.4303240740740739E-3</v>
      </c>
      <c r="M11" s="34">
        <v>6.5837962962962959E-3</v>
      </c>
    </row>
    <row r="12" spans="1:13" ht="18.75" customHeight="1">
      <c r="A12" s="78">
        <v>10</v>
      </c>
      <c r="B12" s="31">
        <v>20</v>
      </c>
      <c r="C12" s="32" t="s">
        <v>22</v>
      </c>
      <c r="D12" s="11" t="s">
        <v>56</v>
      </c>
      <c r="E12" s="10">
        <v>0.46458333333333324</v>
      </c>
      <c r="F12" s="24">
        <v>1.4327546296296295E-3</v>
      </c>
      <c r="G12" s="10">
        <v>0.47152777777777766</v>
      </c>
      <c r="H12" s="24">
        <v>1.7436342592592592E-3</v>
      </c>
      <c r="I12" s="10">
        <v>0.47847222222222208</v>
      </c>
      <c r="J12" s="24">
        <v>1.0510416666666667E-3</v>
      </c>
      <c r="K12" s="10">
        <v>0.4854166666666665</v>
      </c>
      <c r="L12" s="25">
        <v>2.4268518518518519E-3</v>
      </c>
      <c r="M12" s="34">
        <v>6.6542824074074074E-3</v>
      </c>
    </row>
    <row r="13" spans="1:13" ht="18.75" customHeight="1">
      <c r="A13" s="78">
        <v>11</v>
      </c>
      <c r="B13" s="31">
        <v>21</v>
      </c>
      <c r="C13" s="32" t="s">
        <v>23</v>
      </c>
      <c r="D13" s="33" t="s">
        <v>56</v>
      </c>
      <c r="E13" s="10">
        <v>0.46458333333333324</v>
      </c>
      <c r="F13" s="24">
        <v>1.612962962962963E-3</v>
      </c>
      <c r="G13" s="10">
        <v>0.47152777777777766</v>
      </c>
      <c r="H13" s="24">
        <v>1.6064814814814815E-3</v>
      </c>
      <c r="I13" s="10">
        <v>0.47847222222222208</v>
      </c>
      <c r="J13" s="24">
        <v>1.0164351851851851E-3</v>
      </c>
      <c r="K13" s="10">
        <v>0.4854166666666665</v>
      </c>
      <c r="L13" s="25">
        <v>2.5127314814814812E-3</v>
      </c>
      <c r="M13" s="34">
        <v>6.7486111111111106E-3</v>
      </c>
    </row>
    <row r="14" spans="1:13" ht="18.75" customHeight="1">
      <c r="A14" s="78">
        <v>12</v>
      </c>
      <c r="B14" s="31">
        <v>8</v>
      </c>
      <c r="C14" s="32" t="s">
        <v>15</v>
      </c>
      <c r="D14" s="11" t="s">
        <v>56</v>
      </c>
      <c r="E14" s="10">
        <v>0.44513888888888886</v>
      </c>
      <c r="F14" s="24">
        <v>1.3964120370370369E-3</v>
      </c>
      <c r="G14" s="10">
        <v>0.45208333333333328</v>
      </c>
      <c r="H14" s="24">
        <v>1.6625000000000001E-3</v>
      </c>
      <c r="I14" s="10">
        <v>0.4590277777777777</v>
      </c>
      <c r="J14" s="24">
        <v>1.1033564814814814E-3</v>
      </c>
      <c r="K14" s="10">
        <v>0.46597222222222212</v>
      </c>
      <c r="L14" s="25">
        <v>2.5891203703703705E-3</v>
      </c>
      <c r="M14" s="34">
        <v>6.7511574074074071E-3</v>
      </c>
    </row>
    <row r="15" spans="1:13" ht="18.75" customHeight="1">
      <c r="A15" s="78">
        <v>13</v>
      </c>
      <c r="B15" s="31">
        <v>40</v>
      </c>
      <c r="C15" s="32" t="s">
        <v>41</v>
      </c>
      <c r="D15" s="33" t="s">
        <v>56</v>
      </c>
      <c r="E15" s="10">
        <v>0.50833333333333308</v>
      </c>
      <c r="F15" s="24">
        <v>1.4799768518518519E-3</v>
      </c>
      <c r="G15" s="10">
        <v>0.5152777777777775</v>
      </c>
      <c r="H15" s="24">
        <v>1.5765046296296293E-3</v>
      </c>
      <c r="I15" s="10">
        <v>0.52222222222222192</v>
      </c>
      <c r="J15" s="24">
        <v>1.163888888888889E-3</v>
      </c>
      <c r="K15" s="10">
        <v>0.52916666666666634</v>
      </c>
      <c r="L15" s="25">
        <v>2.5528935185185186E-3</v>
      </c>
      <c r="M15" s="34">
        <v>6.7732638888888886E-3</v>
      </c>
    </row>
    <row r="16" spans="1:13" ht="18.75" customHeight="1">
      <c r="A16" s="78">
        <v>14</v>
      </c>
      <c r="B16" s="31">
        <v>26</v>
      </c>
      <c r="C16" s="32" t="s">
        <v>28</v>
      </c>
      <c r="D16" s="33" t="s">
        <v>56</v>
      </c>
      <c r="E16" s="10">
        <v>0.47916666666666652</v>
      </c>
      <c r="F16" s="24">
        <v>1.7645833333333333E-3</v>
      </c>
      <c r="G16" s="10">
        <v>0.48611111111111094</v>
      </c>
      <c r="H16" s="24">
        <v>1.5275462962962966E-3</v>
      </c>
      <c r="I16" s="10">
        <v>0.49305555555555536</v>
      </c>
      <c r="J16" s="24">
        <v>1.0104166666666666E-3</v>
      </c>
      <c r="K16" s="10">
        <v>0.49999999999999978</v>
      </c>
      <c r="L16" s="25">
        <v>2.5383101851851851E-3</v>
      </c>
      <c r="M16" s="34">
        <v>6.8408564814814816E-3</v>
      </c>
    </row>
    <row r="17" spans="1:13" ht="18.75" customHeight="1">
      <c r="A17" s="78">
        <v>15</v>
      </c>
      <c r="B17" s="31">
        <v>18</v>
      </c>
      <c r="C17" s="32" t="s">
        <v>21</v>
      </c>
      <c r="D17" s="33" t="s">
        <v>56</v>
      </c>
      <c r="E17" s="10">
        <v>0.45972222222222214</v>
      </c>
      <c r="F17" s="24">
        <v>1.5659722222222221E-3</v>
      </c>
      <c r="G17" s="10">
        <v>0.46666666666666656</v>
      </c>
      <c r="H17" s="24">
        <v>1.8444444444444446E-3</v>
      </c>
      <c r="I17" s="10">
        <v>0.47361111111111098</v>
      </c>
      <c r="J17" s="24">
        <v>1.1679398148148148E-3</v>
      </c>
      <c r="K17" s="10">
        <v>0.4805555555555554</v>
      </c>
      <c r="L17" s="25">
        <v>2.4038194444444445E-3</v>
      </c>
      <c r="M17" s="34">
        <v>6.9821759259259264E-3</v>
      </c>
    </row>
    <row r="18" spans="1:13" ht="18.75" customHeight="1">
      <c r="A18" s="78">
        <v>16</v>
      </c>
      <c r="B18" s="31">
        <v>4</v>
      </c>
      <c r="C18" s="32" t="s">
        <v>11</v>
      </c>
      <c r="D18" s="11" t="s">
        <v>56</v>
      </c>
      <c r="E18" s="10">
        <v>0.43541666666666667</v>
      </c>
      <c r="F18" s="24">
        <v>1.4253472222222222E-3</v>
      </c>
      <c r="G18" s="10">
        <v>0.44236111111111109</v>
      </c>
      <c r="H18" s="24">
        <v>1.8723379629629628E-3</v>
      </c>
      <c r="I18" s="10">
        <v>0.44930555555555551</v>
      </c>
      <c r="J18" s="24">
        <v>1.2143518518518521E-3</v>
      </c>
      <c r="K18" s="10">
        <v>0.45624999999999993</v>
      </c>
      <c r="L18" s="25">
        <v>2.5511574074074074E-3</v>
      </c>
      <c r="M18" s="34">
        <v>7.063194444444444E-3</v>
      </c>
    </row>
    <row r="19" spans="1:13" ht="18.75" customHeight="1">
      <c r="A19" s="78">
        <v>17</v>
      </c>
      <c r="B19" s="31">
        <v>10</v>
      </c>
      <c r="C19" s="32" t="s">
        <v>17</v>
      </c>
      <c r="D19" s="11" t="s">
        <v>56</v>
      </c>
      <c r="E19" s="10">
        <v>0.44999999999999996</v>
      </c>
      <c r="F19" s="24">
        <v>1.7043981481481482E-3</v>
      </c>
      <c r="G19" s="10">
        <v>0.45694444444444438</v>
      </c>
      <c r="H19" s="24">
        <v>1.9575231481481483E-3</v>
      </c>
      <c r="I19" s="10">
        <v>0.4638888888888888</v>
      </c>
      <c r="J19" s="24">
        <v>1.2231481481481483E-3</v>
      </c>
      <c r="K19" s="10">
        <v>0.47083333333333321</v>
      </c>
      <c r="L19" s="25">
        <v>2.8881944444444445E-3</v>
      </c>
      <c r="M19" s="34">
        <v>7.7732638888888903E-3</v>
      </c>
    </row>
    <row r="20" spans="1:13" ht="18.75" customHeight="1">
      <c r="A20" s="78">
        <v>18</v>
      </c>
      <c r="B20" s="31">
        <v>29</v>
      </c>
      <c r="C20" s="32" t="s">
        <v>30</v>
      </c>
      <c r="D20" s="33" t="s">
        <v>56</v>
      </c>
      <c r="E20" s="10">
        <v>0.48402777777777761</v>
      </c>
      <c r="F20" s="24">
        <v>1.7103009259259259E-3</v>
      </c>
      <c r="G20" s="10">
        <v>0.49097222222222203</v>
      </c>
      <c r="H20" s="24">
        <v>1.7998842592592591E-3</v>
      </c>
      <c r="I20" s="10">
        <v>0.49791666666666645</v>
      </c>
      <c r="J20" s="24">
        <v>1.2810185185185186E-3</v>
      </c>
      <c r="K20" s="10">
        <v>0.50486111111111087</v>
      </c>
      <c r="L20" s="25">
        <v>3.0204861111111109E-3</v>
      </c>
      <c r="M20" s="34">
        <v>7.8116898148148147E-3</v>
      </c>
    </row>
    <row r="21" spans="1:13" ht="18.75" customHeight="1">
      <c r="A21" s="78">
        <v>19</v>
      </c>
      <c r="B21" s="31">
        <v>42</v>
      </c>
      <c r="C21" s="32" t="s">
        <v>43</v>
      </c>
      <c r="D21" s="33" t="s">
        <v>56</v>
      </c>
      <c r="E21" s="10">
        <v>0.51319444444444418</v>
      </c>
      <c r="F21" s="24">
        <v>1.5481481481481483E-3</v>
      </c>
      <c r="G21" s="10">
        <v>0.5201388888888886</v>
      </c>
      <c r="H21" s="24">
        <v>1.8380787037037037E-3</v>
      </c>
      <c r="I21" s="10">
        <v>0.52708333333333302</v>
      </c>
      <c r="J21" s="24">
        <v>1.4476851851851853E-3</v>
      </c>
      <c r="K21" s="10">
        <v>0.53402777777777743</v>
      </c>
      <c r="L21" s="25">
        <v>3.1934027777777776E-3</v>
      </c>
      <c r="M21" s="34">
        <v>8.0273148148148152E-3</v>
      </c>
    </row>
    <row r="22" spans="1:13" ht="18.75" customHeight="1">
      <c r="A22" s="78">
        <v>20</v>
      </c>
      <c r="B22" s="31">
        <v>28</v>
      </c>
      <c r="C22" s="32" t="s">
        <v>29</v>
      </c>
      <c r="D22" s="33" t="s">
        <v>56</v>
      </c>
      <c r="E22" s="10">
        <v>0.47916666666666652</v>
      </c>
      <c r="F22" s="24">
        <v>1.6975694444444445E-3</v>
      </c>
      <c r="G22" s="10">
        <v>0.48611111111111094</v>
      </c>
      <c r="H22" s="24">
        <v>2.2666666666666668E-3</v>
      </c>
      <c r="I22" s="10">
        <v>0.49305555555555536</v>
      </c>
      <c r="J22" s="24">
        <v>1.2498842592592594E-3</v>
      </c>
      <c r="K22" s="10">
        <v>0.49999999999999978</v>
      </c>
      <c r="L22" s="25">
        <v>2.8736111111111111E-3</v>
      </c>
      <c r="M22" s="34">
        <v>8.0877314814814822E-3</v>
      </c>
    </row>
    <row r="23" spans="1:13" ht="18.75" customHeight="1">
      <c r="A23" s="78">
        <v>21</v>
      </c>
      <c r="B23" s="31">
        <v>1</v>
      </c>
      <c r="C23" s="32" t="s">
        <v>8</v>
      </c>
      <c r="D23" s="11" t="s">
        <v>56</v>
      </c>
      <c r="E23" s="10">
        <v>0.43055555555555558</v>
      </c>
      <c r="F23" s="24">
        <v>2.0997685185185186E-3</v>
      </c>
      <c r="G23" s="10">
        <v>0.4375</v>
      </c>
      <c r="H23" s="24">
        <v>2.0295138888888889E-3</v>
      </c>
      <c r="I23" s="10">
        <v>0.44444444444444442</v>
      </c>
      <c r="J23" s="24">
        <v>1.5640046296296296E-3</v>
      </c>
      <c r="K23" s="10">
        <v>0.45138888888888884</v>
      </c>
      <c r="L23" s="25">
        <v>3.0234953703703704E-3</v>
      </c>
      <c r="M23" s="34">
        <v>8.7167824074074075E-3</v>
      </c>
    </row>
    <row r="24" spans="1:13" ht="18.75" customHeight="1">
      <c r="A24" s="78">
        <v>22</v>
      </c>
      <c r="B24" s="31">
        <v>43</v>
      </c>
      <c r="C24" s="35" t="s">
        <v>44</v>
      </c>
      <c r="D24" s="33" t="s">
        <v>56</v>
      </c>
      <c r="E24" s="10">
        <v>0.51805555555555527</v>
      </c>
      <c r="F24" s="24">
        <v>1.9572916666666666E-3</v>
      </c>
      <c r="G24" s="10">
        <v>0.52499999999999969</v>
      </c>
      <c r="H24" s="24">
        <v>1.9388888888888886E-3</v>
      </c>
      <c r="I24" s="10">
        <v>0.53194444444444411</v>
      </c>
      <c r="J24" s="24">
        <v>1.8266203703703702E-3</v>
      </c>
      <c r="K24" s="10">
        <v>0.53888888888888853</v>
      </c>
      <c r="L24" s="25">
        <v>3.390740740740741E-3</v>
      </c>
      <c r="M24" s="34">
        <v>9.1135416666666656E-3</v>
      </c>
    </row>
    <row r="25" spans="1:13" ht="18.75" customHeight="1">
      <c r="A25" s="78">
        <v>23</v>
      </c>
      <c r="B25" s="31">
        <v>48</v>
      </c>
      <c r="C25" s="32" t="s">
        <v>48</v>
      </c>
      <c r="D25" s="33" t="s">
        <v>56</v>
      </c>
      <c r="E25" s="10">
        <v>0.52777777777777746</v>
      </c>
      <c r="F25" s="24">
        <v>1.6861111111111111E-3</v>
      </c>
      <c r="G25" s="10">
        <v>0.53472222222222188</v>
      </c>
      <c r="H25" s="24">
        <v>2.3321759259259259E-3</v>
      </c>
      <c r="I25" s="10">
        <v>0.5416666666666663</v>
      </c>
      <c r="J25" s="24">
        <v>1.4965277777777778E-3</v>
      </c>
      <c r="K25" s="10">
        <v>0.54861111111111072</v>
      </c>
      <c r="L25" s="25">
        <v>4.1319444444444442E-3</v>
      </c>
      <c r="M25" s="34">
        <v>9.6467592592592594E-3</v>
      </c>
    </row>
    <row r="26" spans="1:13" ht="18.75" customHeight="1">
      <c r="A26" s="78">
        <v>24</v>
      </c>
      <c r="B26" s="31">
        <v>3</v>
      </c>
      <c r="C26" s="32" t="s">
        <v>10</v>
      </c>
      <c r="D26" s="11" t="s">
        <v>56</v>
      </c>
      <c r="E26" s="10">
        <v>0.43541666666666667</v>
      </c>
      <c r="F26" s="24">
        <v>1.9247685185185184E-3</v>
      </c>
      <c r="G26" s="10">
        <v>0.44236111111111109</v>
      </c>
      <c r="H26" s="24">
        <v>2.4812499999999999E-3</v>
      </c>
      <c r="I26" s="10">
        <v>0.44930555555555551</v>
      </c>
      <c r="J26" s="24">
        <v>1.8348379629629632E-3</v>
      </c>
      <c r="K26" s="10">
        <v>0.45624999999999993</v>
      </c>
      <c r="L26" s="25">
        <v>4.2624999999999998E-3</v>
      </c>
      <c r="M26" s="34">
        <v>1.0503356481481482E-2</v>
      </c>
    </row>
    <row r="27" spans="1:13" ht="18.75" customHeight="1">
      <c r="A27" s="78">
        <v>25</v>
      </c>
      <c r="B27" s="31">
        <v>14</v>
      </c>
      <c r="C27" s="32" t="s">
        <v>19</v>
      </c>
      <c r="D27" s="33" t="s">
        <v>56</v>
      </c>
      <c r="E27" s="10">
        <v>0.45486111111111105</v>
      </c>
      <c r="F27" s="24">
        <v>2.1031250000000004E-3</v>
      </c>
      <c r="G27" s="10">
        <v>0.46180555555555547</v>
      </c>
      <c r="H27" s="24">
        <v>3.0877314814814817E-3</v>
      </c>
      <c r="I27" s="10">
        <v>0.46874999999999989</v>
      </c>
      <c r="J27" s="24">
        <v>1.8734953703703706E-3</v>
      </c>
      <c r="K27" s="10">
        <v>0.47569444444444431</v>
      </c>
      <c r="L27" s="25">
        <v>4.0792824074074073E-3</v>
      </c>
      <c r="M27" s="34">
        <v>1.1143634259259259E-2</v>
      </c>
    </row>
    <row r="28" spans="1:13" ht="18.75" customHeight="1">
      <c r="A28" s="78">
        <v>26</v>
      </c>
      <c r="B28" s="31">
        <v>44</v>
      </c>
      <c r="C28" s="32" t="s">
        <v>45</v>
      </c>
      <c r="D28" s="46" t="s">
        <v>56</v>
      </c>
      <c r="E28" s="47">
        <v>0.51805555555555527</v>
      </c>
      <c r="F28" s="48"/>
      <c r="G28" s="47">
        <v>0.52499999999999969</v>
      </c>
      <c r="H28" s="48"/>
      <c r="I28" s="47">
        <v>0.53194444444444411</v>
      </c>
      <c r="J28" s="48"/>
      <c r="K28" s="47">
        <v>0.53888888888888853</v>
      </c>
      <c r="L28" s="49"/>
      <c r="M28" s="50" t="s">
        <v>62</v>
      </c>
    </row>
    <row r="29" spans="1:13" ht="18.75" customHeight="1">
      <c r="A29" s="78">
        <v>26</v>
      </c>
      <c r="B29" s="31">
        <v>9</v>
      </c>
      <c r="C29" s="32" t="s">
        <v>16</v>
      </c>
      <c r="D29" s="51" t="s">
        <v>56</v>
      </c>
      <c r="E29" s="47">
        <v>0.44999999999999996</v>
      </c>
      <c r="F29" s="48"/>
      <c r="G29" s="47">
        <v>0.45694444444444438</v>
      </c>
      <c r="H29" s="48"/>
      <c r="I29" s="47">
        <v>0.4638888888888888</v>
      </c>
      <c r="J29" s="48"/>
      <c r="K29" s="47">
        <v>0.47083333333333321</v>
      </c>
      <c r="L29" s="49"/>
      <c r="M29" s="50" t="s">
        <v>62</v>
      </c>
    </row>
    <row r="30" spans="1:13" ht="18.75" customHeight="1">
      <c r="A30" s="78">
        <v>26</v>
      </c>
      <c r="B30" s="31">
        <v>11</v>
      </c>
      <c r="C30" s="32" t="s">
        <v>18</v>
      </c>
      <c r="D30" s="51" t="s">
        <v>56</v>
      </c>
      <c r="E30" s="47">
        <v>0.45486111111111105</v>
      </c>
      <c r="F30" s="48"/>
      <c r="G30" s="47">
        <v>0.46180555555555547</v>
      </c>
      <c r="H30" s="48"/>
      <c r="I30" s="47">
        <v>0.46874999999999989</v>
      </c>
      <c r="J30" s="48"/>
      <c r="K30" s="47">
        <v>0.47569444444444431</v>
      </c>
      <c r="L30" s="49"/>
      <c r="M30" s="50" t="s">
        <v>62</v>
      </c>
    </row>
    <row r="31" spans="1:13" ht="18.75" customHeight="1">
      <c r="A31" s="78">
        <v>26</v>
      </c>
      <c r="B31" s="31">
        <v>15</v>
      </c>
      <c r="C31" s="35" t="s">
        <v>20</v>
      </c>
      <c r="D31" s="46" t="s">
        <v>56</v>
      </c>
      <c r="E31" s="47">
        <v>0.45972222222222214</v>
      </c>
      <c r="F31" s="48">
        <v>2.1261574074074073E-3</v>
      </c>
      <c r="G31" s="47">
        <v>0.46666666666666656</v>
      </c>
      <c r="H31" s="48" t="s">
        <v>62</v>
      </c>
      <c r="I31" s="47">
        <v>0.47361111111111098</v>
      </c>
      <c r="J31" s="48">
        <v>3.1240740740740743E-3</v>
      </c>
      <c r="K31" s="47">
        <v>0.4805555555555554</v>
      </c>
      <c r="L31" s="49">
        <v>4.3636574074074072E-3</v>
      </c>
      <c r="M31" s="50" t="s">
        <v>62</v>
      </c>
    </row>
    <row r="32" spans="1:13" ht="18.75" customHeight="1">
      <c r="A32" s="78">
        <v>26</v>
      </c>
      <c r="B32" s="31">
        <v>46</v>
      </c>
      <c r="C32" s="35" t="s">
        <v>46</v>
      </c>
      <c r="D32" s="46" t="s">
        <v>56</v>
      </c>
      <c r="E32" s="47">
        <v>0.52291666666666636</v>
      </c>
      <c r="F32" s="48">
        <v>2.9825231481481478E-3</v>
      </c>
      <c r="G32" s="47">
        <v>0.52986111111111078</v>
      </c>
      <c r="H32" s="48" t="s">
        <v>62</v>
      </c>
      <c r="I32" s="47">
        <v>0.5368055555555552</v>
      </c>
      <c r="J32" s="48">
        <v>2.1312499999999999E-3</v>
      </c>
      <c r="K32" s="47">
        <v>0.54374999999999962</v>
      </c>
      <c r="L32" s="49">
        <v>4.9120370370370368E-3</v>
      </c>
      <c r="M32" s="50" t="s">
        <v>62</v>
      </c>
    </row>
    <row r="33" spans="1:13" ht="18.75" customHeight="1" thickBot="1">
      <c r="A33" s="79">
        <v>26</v>
      </c>
      <c r="B33" s="52">
        <v>47</v>
      </c>
      <c r="C33" s="53" t="s">
        <v>47</v>
      </c>
      <c r="D33" s="54" t="s">
        <v>56</v>
      </c>
      <c r="E33" s="55">
        <v>0.52291666666666636</v>
      </c>
      <c r="F33" s="56">
        <v>2.0055555555555556E-3</v>
      </c>
      <c r="G33" s="55">
        <v>0.52986111111111078</v>
      </c>
      <c r="H33" s="56">
        <v>2.7160879629629631E-3</v>
      </c>
      <c r="I33" s="55">
        <v>0.5368055555555552</v>
      </c>
      <c r="J33" s="56" t="s">
        <v>62</v>
      </c>
      <c r="K33" s="55">
        <v>0.54374999999999962</v>
      </c>
      <c r="L33" s="57"/>
      <c r="M33" s="58" t="s">
        <v>62</v>
      </c>
    </row>
    <row r="34" spans="1:13" ht="18.75" customHeight="1">
      <c r="A34" s="77">
        <v>1</v>
      </c>
      <c r="B34" s="29">
        <v>34</v>
      </c>
      <c r="C34" s="38" t="s">
        <v>35</v>
      </c>
      <c r="D34" s="59" t="s">
        <v>57</v>
      </c>
      <c r="E34" s="6">
        <v>0.4937499999999998</v>
      </c>
      <c r="F34" s="40">
        <v>1.3412037037037038E-3</v>
      </c>
      <c r="G34" s="6">
        <v>0.50069444444444422</v>
      </c>
      <c r="H34" s="40">
        <v>1.4482638888888889E-3</v>
      </c>
      <c r="I34" s="6">
        <v>0.50763888888888864</v>
      </c>
      <c r="J34" s="40">
        <v>9.2141203703703699E-4</v>
      </c>
      <c r="K34" s="6">
        <v>0.51458333333333306</v>
      </c>
      <c r="L34" s="41">
        <v>2.2083333333333334E-3</v>
      </c>
      <c r="M34" s="30">
        <v>5.9192129629629629E-3</v>
      </c>
    </row>
    <row r="35" spans="1:13" ht="18.75" customHeight="1">
      <c r="A35" s="78">
        <v>2</v>
      </c>
      <c r="B35" s="31">
        <v>31</v>
      </c>
      <c r="C35" s="42" t="s">
        <v>32</v>
      </c>
      <c r="D35" s="60" t="s">
        <v>57</v>
      </c>
      <c r="E35" s="10">
        <v>0.48888888888888871</v>
      </c>
      <c r="F35" s="44">
        <v>1.470023148148148E-3</v>
      </c>
      <c r="G35" s="10">
        <v>0.49583333333333313</v>
      </c>
      <c r="H35" s="44">
        <v>1.3997685185185187E-3</v>
      </c>
      <c r="I35" s="10">
        <v>0.50277777777777755</v>
      </c>
      <c r="J35" s="44">
        <v>1.0511574074074076E-3</v>
      </c>
      <c r="K35" s="10">
        <v>0.50972222222222197</v>
      </c>
      <c r="L35" s="45">
        <v>2.0363425925925926E-3</v>
      </c>
      <c r="M35" s="34">
        <v>5.9572916666666663E-3</v>
      </c>
    </row>
    <row r="36" spans="1:13" ht="18.75" customHeight="1">
      <c r="A36" s="78">
        <v>3</v>
      </c>
      <c r="B36" s="31">
        <v>22</v>
      </c>
      <c r="C36" s="42" t="s">
        <v>24</v>
      </c>
      <c r="D36" s="60" t="s">
        <v>57</v>
      </c>
      <c r="E36" s="10">
        <v>0.46944444444444433</v>
      </c>
      <c r="F36" s="44">
        <v>1.3893518518518517E-3</v>
      </c>
      <c r="G36" s="10">
        <v>0.47638888888888875</v>
      </c>
      <c r="H36" s="44">
        <v>1.570717592592593E-3</v>
      </c>
      <c r="I36" s="10">
        <v>0.48333333333333317</v>
      </c>
      <c r="J36" s="44">
        <v>1.0665509259259259E-3</v>
      </c>
      <c r="K36" s="10">
        <v>0.49027777777777759</v>
      </c>
      <c r="L36" s="45">
        <v>2.1568287037037038E-3</v>
      </c>
      <c r="M36" s="34">
        <v>6.1834490740740738E-3</v>
      </c>
    </row>
    <row r="37" spans="1:13" ht="18.75" customHeight="1">
      <c r="A37" s="78">
        <v>4</v>
      </c>
      <c r="B37" s="31">
        <v>5</v>
      </c>
      <c r="C37" s="32" t="s">
        <v>12</v>
      </c>
      <c r="D37" s="36" t="s">
        <v>57</v>
      </c>
      <c r="E37" s="10">
        <v>0.44027777777777777</v>
      </c>
      <c r="F37" s="24">
        <v>1.4200231481481483E-3</v>
      </c>
      <c r="G37" s="10">
        <v>0.44722222222222219</v>
      </c>
      <c r="H37" s="24">
        <v>1.4525462962962964E-3</v>
      </c>
      <c r="I37" s="10">
        <v>0.45416666666666661</v>
      </c>
      <c r="J37" s="24">
        <v>1.0600694444444444E-3</v>
      </c>
      <c r="K37" s="10">
        <v>0.46111111111111103</v>
      </c>
      <c r="L37" s="25">
        <v>2.350347222222222E-3</v>
      </c>
      <c r="M37" s="34">
        <v>6.2829861111111107E-3</v>
      </c>
    </row>
    <row r="38" spans="1:13" ht="18.75" customHeight="1">
      <c r="A38" s="78">
        <v>5</v>
      </c>
      <c r="B38" s="31">
        <v>39</v>
      </c>
      <c r="C38" s="37" t="s">
        <v>40</v>
      </c>
      <c r="D38" s="36" t="s">
        <v>57</v>
      </c>
      <c r="E38" s="10">
        <v>0.50833333333333308</v>
      </c>
      <c r="F38" s="24">
        <v>1.4774305555555556E-3</v>
      </c>
      <c r="G38" s="10">
        <v>0.5152777777777775</v>
      </c>
      <c r="H38" s="24">
        <v>1.4457175925925928E-3</v>
      </c>
      <c r="I38" s="10">
        <v>0.52222222222222192</v>
      </c>
      <c r="J38" s="24">
        <v>9.5104166666666655E-4</v>
      </c>
      <c r="K38" s="10">
        <v>0.52916666666666634</v>
      </c>
      <c r="L38" s="25">
        <v>2.7531250000000004E-3</v>
      </c>
      <c r="M38" s="34">
        <v>6.627314814814815E-3</v>
      </c>
    </row>
    <row r="39" spans="1:13" ht="18.75" customHeight="1">
      <c r="A39" s="78">
        <v>6</v>
      </c>
      <c r="B39" s="31">
        <v>32</v>
      </c>
      <c r="C39" s="32" t="s">
        <v>33</v>
      </c>
      <c r="D39" s="36" t="s">
        <v>57</v>
      </c>
      <c r="E39" s="10">
        <v>0.48888888888888871</v>
      </c>
      <c r="F39" s="24">
        <v>1.5871527777777776E-3</v>
      </c>
      <c r="G39" s="10">
        <v>0.49583333333333313</v>
      </c>
      <c r="H39" s="24">
        <v>1.6864583333333334E-3</v>
      </c>
      <c r="I39" s="10">
        <v>0.50277777777777755</v>
      </c>
      <c r="J39" s="24">
        <v>9.0185185185185192E-4</v>
      </c>
      <c r="K39" s="10">
        <v>0.50972222222222197</v>
      </c>
      <c r="L39" s="25">
        <v>2.4745370370370372E-3</v>
      </c>
      <c r="M39" s="34">
        <v>6.6499999999999997E-3</v>
      </c>
    </row>
    <row r="40" spans="1:13" ht="18.75" customHeight="1">
      <c r="A40" s="78">
        <v>7</v>
      </c>
      <c r="B40" s="31">
        <v>52</v>
      </c>
      <c r="C40" s="32" t="s">
        <v>51</v>
      </c>
      <c r="D40" s="36" t="s">
        <v>57</v>
      </c>
      <c r="E40" s="10">
        <v>0.53263888888888855</v>
      </c>
      <c r="F40" s="24">
        <v>1.4121527777777778E-3</v>
      </c>
      <c r="G40" s="10">
        <v>0.53958333333333297</v>
      </c>
      <c r="H40" s="24">
        <v>1.5086805555555554E-3</v>
      </c>
      <c r="I40" s="10">
        <v>0.54652777777777739</v>
      </c>
      <c r="J40" s="24">
        <v>9.0578703703703698E-4</v>
      </c>
      <c r="K40" s="10">
        <v>0.55347222222222181</v>
      </c>
      <c r="L40" s="25">
        <v>2.8881944444444445E-3</v>
      </c>
      <c r="M40" s="34">
        <v>6.714814814814815E-3</v>
      </c>
    </row>
    <row r="41" spans="1:13" ht="18.75" customHeight="1">
      <c r="A41" s="78">
        <v>8</v>
      </c>
      <c r="B41" s="31">
        <v>38</v>
      </c>
      <c r="C41" s="32" t="s">
        <v>39</v>
      </c>
      <c r="D41" s="36" t="s">
        <v>57</v>
      </c>
      <c r="E41" s="10">
        <v>0.50347222222222199</v>
      </c>
      <c r="F41" s="24">
        <v>1.6322916666666667E-3</v>
      </c>
      <c r="G41" s="10">
        <v>0.51041666666666641</v>
      </c>
      <c r="H41" s="24">
        <v>1.8511574074074073E-3</v>
      </c>
      <c r="I41" s="10">
        <v>0.51736111111111083</v>
      </c>
      <c r="J41" s="24">
        <v>1.1649305555555556E-3</v>
      </c>
      <c r="K41" s="10">
        <v>0.52430555555555525</v>
      </c>
      <c r="L41" s="25">
        <v>2.5993055555555557E-3</v>
      </c>
      <c r="M41" s="34">
        <v>7.2476851851851851E-3</v>
      </c>
    </row>
    <row r="42" spans="1:13" ht="18.75" customHeight="1">
      <c r="A42" s="78">
        <v>9</v>
      </c>
      <c r="B42" s="31">
        <v>24</v>
      </c>
      <c r="C42" s="32" t="s">
        <v>26</v>
      </c>
      <c r="D42" s="36" t="s">
        <v>57</v>
      </c>
      <c r="E42" s="10">
        <v>0.47430555555555542</v>
      </c>
      <c r="F42" s="24">
        <v>1.7809027777777777E-3</v>
      </c>
      <c r="G42" s="10">
        <v>0.48124999999999984</v>
      </c>
      <c r="H42" s="24">
        <v>1.7401620370370372E-3</v>
      </c>
      <c r="I42" s="10">
        <v>0.48819444444444426</v>
      </c>
      <c r="J42" s="24">
        <v>1.1516203703703703E-3</v>
      </c>
      <c r="K42" s="10">
        <v>0.49513888888888868</v>
      </c>
      <c r="L42" s="25">
        <v>2.7572916666666666E-3</v>
      </c>
      <c r="M42" s="34">
        <v>7.4299768518518517E-3</v>
      </c>
    </row>
    <row r="43" spans="1:13" ht="18.75" customHeight="1">
      <c r="A43" s="78">
        <v>10</v>
      </c>
      <c r="B43" s="31">
        <v>6</v>
      </c>
      <c r="C43" s="32" t="s">
        <v>13</v>
      </c>
      <c r="D43" s="36" t="s">
        <v>57</v>
      </c>
      <c r="E43" s="10">
        <v>0.44027777777777777</v>
      </c>
      <c r="F43" s="24">
        <v>1.8124999999999999E-3</v>
      </c>
      <c r="G43" s="10">
        <v>0.44722222222222219</v>
      </c>
      <c r="H43" s="24">
        <v>1.6550925925925926E-3</v>
      </c>
      <c r="I43" s="10">
        <v>0.45416666666666661</v>
      </c>
      <c r="J43" s="24">
        <v>1.2291666666666668E-3</v>
      </c>
      <c r="K43" s="10">
        <v>0.46111111111111103</v>
      </c>
      <c r="L43" s="25">
        <v>2.8320601851851853E-3</v>
      </c>
      <c r="M43" s="34">
        <v>7.5288194444444439E-3</v>
      </c>
    </row>
    <row r="44" spans="1:13" ht="18.75" customHeight="1" thickBot="1">
      <c r="A44" s="79">
        <v>11</v>
      </c>
      <c r="B44" s="52">
        <v>2</v>
      </c>
      <c r="C44" s="53" t="s">
        <v>9</v>
      </c>
      <c r="D44" s="61" t="s">
        <v>57</v>
      </c>
      <c r="E44" s="55">
        <v>0.43055555555555558</v>
      </c>
      <c r="F44" s="56">
        <v>2.3093749999999998E-3</v>
      </c>
      <c r="G44" s="55">
        <v>0.4375</v>
      </c>
      <c r="H44" s="56" t="s">
        <v>62</v>
      </c>
      <c r="I44" s="55">
        <v>0.44444444444444442</v>
      </c>
      <c r="J44" s="56">
        <v>1.8391203703703703E-3</v>
      </c>
      <c r="K44" s="55">
        <v>0.45138888888888884</v>
      </c>
      <c r="L44" s="57">
        <v>6.2310185185185185E-3</v>
      </c>
      <c r="M44" s="58" t="s">
        <v>62</v>
      </c>
    </row>
    <row r="45" spans="1:13" ht="18.75" customHeight="1">
      <c r="A45" s="77">
        <v>1</v>
      </c>
      <c r="B45" s="29">
        <v>53</v>
      </c>
      <c r="C45" s="38" t="s">
        <v>52</v>
      </c>
      <c r="D45" s="62" t="s">
        <v>58</v>
      </c>
      <c r="E45" s="6">
        <v>0.53749999999999964</v>
      </c>
      <c r="F45" s="40">
        <v>1.9586805555555555E-3</v>
      </c>
      <c r="G45" s="6">
        <v>0.54444444444444406</v>
      </c>
      <c r="H45" s="40">
        <v>1.7729166666666666E-3</v>
      </c>
      <c r="I45" s="6">
        <v>0.55138888888888848</v>
      </c>
      <c r="J45" s="40">
        <v>1.2454861111111111E-3</v>
      </c>
      <c r="K45" s="6">
        <v>0.5583333333333329</v>
      </c>
      <c r="L45" s="41">
        <v>2.8375000000000002E-3</v>
      </c>
      <c r="M45" s="30">
        <v>7.8145833333333331E-3</v>
      </c>
    </row>
    <row r="46" spans="1:13" ht="18.75" customHeight="1">
      <c r="A46" s="78">
        <v>2</v>
      </c>
      <c r="B46" s="31">
        <v>50</v>
      </c>
      <c r="C46" s="42" t="s">
        <v>49</v>
      </c>
      <c r="D46" s="63" t="s">
        <v>58</v>
      </c>
      <c r="E46" s="10">
        <v>0.52777777777777746</v>
      </c>
      <c r="F46" s="44">
        <v>1.9569444444444447E-3</v>
      </c>
      <c r="G46" s="10">
        <v>0.53472222222222188</v>
      </c>
      <c r="H46" s="44">
        <v>2.0844907407407405E-3</v>
      </c>
      <c r="I46" s="10">
        <v>0.5416666666666663</v>
      </c>
      <c r="J46" s="44">
        <v>1.2431712962962963E-3</v>
      </c>
      <c r="K46" s="10">
        <v>0.54861111111111072</v>
      </c>
      <c r="L46" s="45">
        <v>2.5505787037037038E-3</v>
      </c>
      <c r="M46" s="34">
        <v>7.8351851851851846E-3</v>
      </c>
    </row>
    <row r="47" spans="1:13" ht="18.75" customHeight="1">
      <c r="A47" s="78">
        <v>3</v>
      </c>
      <c r="B47" s="31">
        <v>36</v>
      </c>
      <c r="C47" s="42" t="s">
        <v>37</v>
      </c>
      <c r="D47" s="64" t="s">
        <v>58</v>
      </c>
      <c r="E47" s="10">
        <v>0.49861111111111089</v>
      </c>
      <c r="F47" s="44">
        <v>1.6211805555555556E-3</v>
      </c>
      <c r="G47" s="10">
        <v>0.50555555555555531</v>
      </c>
      <c r="H47" s="44">
        <v>1.8417824074074074E-3</v>
      </c>
      <c r="I47" s="10">
        <v>0.51249999999999973</v>
      </c>
      <c r="J47" s="44">
        <v>1.2062500000000001E-3</v>
      </c>
      <c r="K47" s="10">
        <v>0.51944444444444415</v>
      </c>
      <c r="L47" s="45">
        <v>3.3562499999999999E-3</v>
      </c>
      <c r="M47" s="34">
        <v>8.0254629629629634E-3</v>
      </c>
    </row>
    <row r="48" spans="1:13" ht="18.75" customHeight="1" thickBot="1">
      <c r="A48" s="79">
        <v>4</v>
      </c>
      <c r="B48" s="52">
        <v>7</v>
      </c>
      <c r="C48" s="53" t="s">
        <v>14</v>
      </c>
      <c r="D48" s="66" t="s">
        <v>58</v>
      </c>
      <c r="E48" s="67">
        <v>0.44513888888888886</v>
      </c>
      <c r="F48" s="68">
        <v>2.2831018518518517E-3</v>
      </c>
      <c r="G48" s="67">
        <v>0.45208333333333328</v>
      </c>
      <c r="H48" s="68">
        <v>2.6634259259259263E-3</v>
      </c>
      <c r="I48" s="67">
        <v>0.4590277777777777</v>
      </c>
      <c r="J48" s="68">
        <v>1.487152777777778E-3</v>
      </c>
      <c r="K48" s="67">
        <v>0.46597222222222212</v>
      </c>
      <c r="L48" s="69">
        <v>4.3675925925925922E-3</v>
      </c>
      <c r="M48" s="27">
        <f t="shared" ref="M48" si="0">SUM(F48+H48+J48+L48)</f>
        <v>1.0801273148148148E-2</v>
      </c>
    </row>
    <row r="49" spans="1:13" ht="18.75" customHeight="1">
      <c r="A49" s="77">
        <v>1</v>
      </c>
      <c r="B49" s="29">
        <v>59</v>
      </c>
      <c r="C49" s="70" t="s">
        <v>54</v>
      </c>
      <c r="D49" s="71" t="s">
        <v>59</v>
      </c>
      <c r="E49" s="6">
        <v>0.54236111111111074</v>
      </c>
      <c r="F49" s="40">
        <v>2.2546296296296294E-3</v>
      </c>
      <c r="G49" s="6">
        <v>0.54930555555555516</v>
      </c>
      <c r="H49" s="40">
        <v>4.8969907407407415E-4</v>
      </c>
      <c r="I49" s="6">
        <v>0.55624999999999958</v>
      </c>
      <c r="J49" s="40">
        <v>1.2745370370370369E-3</v>
      </c>
      <c r="K49" s="6">
        <v>0.563194444444444</v>
      </c>
      <c r="L49" s="41">
        <v>2.8124999999999995E-3</v>
      </c>
      <c r="M49" s="30">
        <v>6.8313657407407403E-3</v>
      </c>
    </row>
    <row r="50" spans="1:13" ht="18.75" customHeight="1" thickBot="1">
      <c r="A50" s="79">
        <v>2</v>
      </c>
      <c r="B50" s="31">
        <v>60</v>
      </c>
      <c r="C50" s="32" t="s">
        <v>55</v>
      </c>
      <c r="D50" s="65" t="s">
        <v>59</v>
      </c>
      <c r="E50" s="47">
        <v>0.54236111111111074</v>
      </c>
      <c r="F50" s="48"/>
      <c r="G50" s="47">
        <v>0.54930555555555516</v>
      </c>
      <c r="H50" s="48"/>
      <c r="I50" s="47">
        <v>0.55624999999999958</v>
      </c>
      <c r="J50" s="48"/>
      <c r="K50" s="47">
        <v>0.563194444444444</v>
      </c>
      <c r="L50" s="49"/>
      <c r="M50" s="50">
        <v>0</v>
      </c>
    </row>
  </sheetData>
  <sortState ref="B3:M27">
    <sortCondition ref="D3:D27"/>
    <sortCondition ref="M3:M27"/>
  </sortState>
  <mergeCells count="3">
    <mergeCell ref="B1:D1"/>
    <mergeCell ref="L1:M1"/>
    <mergeCell ref="F1:J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7" orientation="portrait" r:id="rId1"/>
  <headerFooter>
    <oddHeader>&amp;Rverze 1.0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view="pageBreakPreview" zoomScaleNormal="100" zoomScaleSheetLayoutView="100" workbookViewId="0">
      <selection activeCell="Q4" sqref="Q4"/>
    </sheetView>
  </sheetViews>
  <sheetFormatPr defaultRowHeight="15"/>
  <cols>
    <col min="2" max="2" width="6.7109375" style="1" customWidth="1"/>
    <col min="3" max="3" width="19.42578125" customWidth="1"/>
    <col min="4" max="4" width="6.42578125" customWidth="1"/>
    <col min="5" max="5" width="10" style="2" hidden="1" customWidth="1"/>
    <col min="6" max="6" width="11.28515625" style="2" customWidth="1"/>
    <col min="7" max="7" width="10.140625" style="2" hidden="1" customWidth="1"/>
    <col min="8" max="8" width="11.140625" style="2" customWidth="1"/>
    <col min="9" max="9" width="10" style="2" hidden="1" customWidth="1"/>
    <col min="10" max="10" width="11.42578125" style="2" customWidth="1"/>
    <col min="11" max="11" width="10" style="2" hidden="1" customWidth="1"/>
    <col min="12" max="12" width="12" style="2" customWidth="1"/>
    <col min="13" max="13" width="12.28515625" style="1" customWidth="1"/>
    <col min="14" max="14" width="9.140625" hidden="1" customWidth="1"/>
  </cols>
  <sheetData>
    <row r="1" spans="1:13" s="3" customFormat="1" ht="33.75" customHeight="1" thickBot="1">
      <c r="B1" s="82" t="s">
        <v>68</v>
      </c>
      <c r="C1" s="82"/>
      <c r="D1" s="83"/>
      <c r="E1" s="4" t="s">
        <v>5</v>
      </c>
      <c r="F1" s="86" t="s">
        <v>70</v>
      </c>
      <c r="G1" s="86"/>
      <c r="H1" s="86"/>
      <c r="I1" s="86"/>
      <c r="J1" s="87"/>
      <c r="K1" s="4" t="s">
        <v>6</v>
      </c>
      <c r="L1" s="84">
        <f ca="1">TODAY()</f>
        <v>42175</v>
      </c>
      <c r="M1" s="85"/>
    </row>
    <row r="2" spans="1:13" ht="35.25" customHeight="1" thickBot="1">
      <c r="A2" s="80" t="s">
        <v>69</v>
      </c>
      <c r="B2" s="18" t="s">
        <v>60</v>
      </c>
      <c r="C2" s="19" t="s">
        <v>0</v>
      </c>
      <c r="D2" s="20" t="s">
        <v>7</v>
      </c>
      <c r="E2" s="21" t="s">
        <v>1</v>
      </c>
      <c r="F2" s="22" t="s">
        <v>63</v>
      </c>
      <c r="G2" s="21" t="s">
        <v>2</v>
      </c>
      <c r="H2" s="22" t="s">
        <v>64</v>
      </c>
      <c r="I2" s="21" t="s">
        <v>3</v>
      </c>
      <c r="J2" s="22" t="s">
        <v>65</v>
      </c>
      <c r="K2" s="23" t="s">
        <v>4</v>
      </c>
      <c r="L2" s="22" t="s">
        <v>66</v>
      </c>
      <c r="M2" s="28" t="s">
        <v>61</v>
      </c>
    </row>
    <row r="3" spans="1:13" ht="18.75" customHeight="1">
      <c r="A3" s="78">
        <v>1</v>
      </c>
      <c r="B3" s="5">
        <v>33</v>
      </c>
      <c r="C3" s="72" t="s">
        <v>34</v>
      </c>
      <c r="D3" s="73" t="s">
        <v>56</v>
      </c>
      <c r="E3" s="6">
        <v>0.4937499999999998</v>
      </c>
      <c r="F3" s="40">
        <v>1.2275462962962962E-3</v>
      </c>
      <c r="G3" s="6">
        <v>0.50069444444444422</v>
      </c>
      <c r="H3" s="40">
        <v>1.2716435185185185E-3</v>
      </c>
      <c r="I3" s="6">
        <v>0.50763888888888864</v>
      </c>
      <c r="J3" s="40">
        <v>8.7233796296296289E-4</v>
      </c>
      <c r="K3" s="6">
        <v>0.51458333333333306</v>
      </c>
      <c r="L3" s="41">
        <v>1.8857638888888889E-3</v>
      </c>
      <c r="M3" s="26">
        <v>5.2572916666666662E-3</v>
      </c>
    </row>
    <row r="4" spans="1:13" ht="18.75" customHeight="1">
      <c r="A4" s="78">
        <v>2</v>
      </c>
      <c r="B4" s="7">
        <v>35</v>
      </c>
      <c r="C4" s="74" t="s">
        <v>36</v>
      </c>
      <c r="D4" s="75" t="s">
        <v>56</v>
      </c>
      <c r="E4" s="10">
        <v>0.49861111111111089</v>
      </c>
      <c r="F4" s="44">
        <v>1.3038194444444445E-3</v>
      </c>
      <c r="G4" s="10">
        <v>0.50555555555555531</v>
      </c>
      <c r="H4" s="44">
        <v>1.4501157407407405E-3</v>
      </c>
      <c r="I4" s="10">
        <v>0.51249999999999973</v>
      </c>
      <c r="J4" s="44">
        <v>9.5532407407407404E-4</v>
      </c>
      <c r="K4" s="10">
        <v>0.51944444444444415</v>
      </c>
      <c r="L4" s="45">
        <v>2.1634259259259258E-3</v>
      </c>
      <c r="M4" s="27">
        <v>5.8726851851851848E-3</v>
      </c>
    </row>
    <row r="5" spans="1:13" ht="18.75" customHeight="1">
      <c r="A5" s="78">
        <v>3</v>
      </c>
      <c r="B5" s="7">
        <v>34</v>
      </c>
      <c r="C5" s="74" t="s">
        <v>35</v>
      </c>
      <c r="D5" s="76" t="s">
        <v>57</v>
      </c>
      <c r="E5" s="10">
        <v>0.4937499999999998</v>
      </c>
      <c r="F5" s="44">
        <v>1.3412037037037038E-3</v>
      </c>
      <c r="G5" s="10">
        <v>0.50069444444444422</v>
      </c>
      <c r="H5" s="44">
        <v>1.4482638888888889E-3</v>
      </c>
      <c r="I5" s="10">
        <v>0.50763888888888864</v>
      </c>
      <c r="J5" s="44">
        <v>9.2141203703703699E-4</v>
      </c>
      <c r="K5" s="10">
        <v>0.51458333333333306</v>
      </c>
      <c r="L5" s="45">
        <v>2.2083333333333334E-3</v>
      </c>
      <c r="M5" s="27">
        <v>5.9192129629629629E-3</v>
      </c>
    </row>
    <row r="6" spans="1:13" ht="18.75" customHeight="1">
      <c r="A6" s="78">
        <v>4</v>
      </c>
      <c r="B6" s="7">
        <v>51</v>
      </c>
      <c r="C6" s="74" t="s">
        <v>50</v>
      </c>
      <c r="D6" s="75" t="s">
        <v>56</v>
      </c>
      <c r="E6" s="10">
        <v>0.53263888888888855</v>
      </c>
      <c r="F6" s="44">
        <v>1.3062500000000001E-3</v>
      </c>
      <c r="G6" s="10">
        <v>0.53958333333333297</v>
      </c>
      <c r="H6" s="44">
        <v>1.4500000000000001E-3</v>
      </c>
      <c r="I6" s="10">
        <v>0.54652777777777739</v>
      </c>
      <c r="J6" s="44">
        <v>9.1006944444444436E-4</v>
      </c>
      <c r="K6" s="10">
        <v>0.55347222222222181</v>
      </c>
      <c r="L6" s="45">
        <v>2.2721064814814813E-3</v>
      </c>
      <c r="M6" s="27">
        <v>5.9384259259259251E-3</v>
      </c>
    </row>
    <row r="7" spans="1:13" ht="18.75" customHeight="1">
      <c r="A7" s="78">
        <v>5</v>
      </c>
      <c r="B7" s="7">
        <v>31</v>
      </c>
      <c r="C7" s="74" t="s">
        <v>32</v>
      </c>
      <c r="D7" s="76" t="s">
        <v>57</v>
      </c>
      <c r="E7" s="10">
        <v>0.48888888888888871</v>
      </c>
      <c r="F7" s="44">
        <v>1.470023148148148E-3</v>
      </c>
      <c r="G7" s="10">
        <v>0.49583333333333313</v>
      </c>
      <c r="H7" s="44">
        <v>1.3997685185185187E-3</v>
      </c>
      <c r="I7" s="10">
        <v>0.50277777777777755</v>
      </c>
      <c r="J7" s="44">
        <v>1.0511574074074076E-3</v>
      </c>
      <c r="K7" s="10">
        <v>0.50972222222222197</v>
      </c>
      <c r="L7" s="45">
        <v>2.0363425925925926E-3</v>
      </c>
      <c r="M7" s="27">
        <v>5.9572916666666663E-3</v>
      </c>
    </row>
    <row r="8" spans="1:13" ht="18.75" customHeight="1">
      <c r="A8" s="78">
        <v>6</v>
      </c>
      <c r="B8" s="7">
        <v>41</v>
      </c>
      <c r="C8" s="74" t="s">
        <v>42</v>
      </c>
      <c r="D8" s="75" t="s">
        <v>56</v>
      </c>
      <c r="E8" s="10">
        <v>0.51319444444444418</v>
      </c>
      <c r="F8" s="44">
        <v>1.423726851851852E-3</v>
      </c>
      <c r="G8" s="10">
        <v>0.5201388888888886</v>
      </c>
      <c r="H8" s="44">
        <v>1.3817129629629631E-3</v>
      </c>
      <c r="I8" s="10">
        <v>0.52708333333333302</v>
      </c>
      <c r="J8" s="44">
        <v>9.3715277777777775E-4</v>
      </c>
      <c r="K8" s="10">
        <v>0.53402777777777743</v>
      </c>
      <c r="L8" s="45">
        <v>2.2403935185185187E-3</v>
      </c>
      <c r="M8" s="27">
        <v>5.9829861111111117E-3</v>
      </c>
    </row>
    <row r="9" spans="1:13" ht="18.75" customHeight="1">
      <c r="A9" s="78">
        <v>7</v>
      </c>
      <c r="B9" s="7">
        <v>25</v>
      </c>
      <c r="C9" s="74" t="s">
        <v>27</v>
      </c>
      <c r="D9" s="75" t="s">
        <v>56</v>
      </c>
      <c r="E9" s="10">
        <v>0.47430555555555542</v>
      </c>
      <c r="F9" s="44">
        <v>1.4479166666666666E-3</v>
      </c>
      <c r="G9" s="10">
        <v>0.48124999999999984</v>
      </c>
      <c r="H9" s="44">
        <v>1.5084490740740742E-3</v>
      </c>
      <c r="I9" s="10">
        <v>0.48819444444444426</v>
      </c>
      <c r="J9" s="44">
        <v>1.0876157407407408E-3</v>
      </c>
      <c r="K9" s="10">
        <v>0.49513888888888868</v>
      </c>
      <c r="L9" s="45">
        <v>2.0158564814814818E-3</v>
      </c>
      <c r="M9" s="27">
        <v>6.0598379629629631E-3</v>
      </c>
    </row>
    <row r="10" spans="1:13" ht="18.75" customHeight="1">
      <c r="A10" s="78">
        <v>8</v>
      </c>
      <c r="B10" s="7">
        <v>23</v>
      </c>
      <c r="C10" s="74" t="s">
        <v>25</v>
      </c>
      <c r="D10" s="75" t="s">
        <v>56</v>
      </c>
      <c r="E10" s="10">
        <v>0.46944444444444433</v>
      </c>
      <c r="F10" s="44">
        <v>1.4847222222222221E-3</v>
      </c>
      <c r="G10" s="10">
        <v>0.47638888888888875</v>
      </c>
      <c r="H10" s="44">
        <v>1.4148148148148147E-3</v>
      </c>
      <c r="I10" s="10">
        <v>0.48333333333333317</v>
      </c>
      <c r="J10" s="44">
        <v>1.1184027777777778E-3</v>
      </c>
      <c r="K10" s="10">
        <v>0.49027777777777759</v>
      </c>
      <c r="L10" s="45">
        <v>2.1361111111111112E-3</v>
      </c>
      <c r="M10" s="27">
        <v>6.1540509259259257E-3</v>
      </c>
    </row>
    <row r="11" spans="1:13" ht="18.75" customHeight="1">
      <c r="A11" s="78">
        <v>9</v>
      </c>
      <c r="B11" s="7">
        <v>22</v>
      </c>
      <c r="C11" s="74" t="s">
        <v>24</v>
      </c>
      <c r="D11" s="76" t="s">
        <v>57</v>
      </c>
      <c r="E11" s="10">
        <v>0.46944444444444433</v>
      </c>
      <c r="F11" s="44">
        <v>1.3893518518518517E-3</v>
      </c>
      <c r="G11" s="10">
        <v>0.47638888888888875</v>
      </c>
      <c r="H11" s="44">
        <v>1.570717592592593E-3</v>
      </c>
      <c r="I11" s="10">
        <v>0.48333333333333317</v>
      </c>
      <c r="J11" s="44">
        <v>1.0665509259259259E-3</v>
      </c>
      <c r="K11" s="10">
        <v>0.49027777777777759</v>
      </c>
      <c r="L11" s="45">
        <v>2.1568287037037038E-3</v>
      </c>
      <c r="M11" s="27">
        <v>6.1834490740740738E-3</v>
      </c>
    </row>
    <row r="12" spans="1:13" ht="18.75" customHeight="1">
      <c r="A12" s="78">
        <v>10</v>
      </c>
      <c r="B12" s="7">
        <v>37</v>
      </c>
      <c r="C12" s="74" t="s">
        <v>38</v>
      </c>
      <c r="D12" s="75" t="s">
        <v>56</v>
      </c>
      <c r="E12" s="10">
        <v>0.50347222222222199</v>
      </c>
      <c r="F12" s="44">
        <v>1.4710648148148148E-3</v>
      </c>
      <c r="G12" s="10">
        <v>0.51041666666666641</v>
      </c>
      <c r="H12" s="44">
        <v>1.475E-3</v>
      </c>
      <c r="I12" s="10">
        <v>0.51736111111111083</v>
      </c>
      <c r="J12" s="44">
        <v>1.0136574074074073E-3</v>
      </c>
      <c r="K12" s="10">
        <v>0.52430555555555525</v>
      </c>
      <c r="L12" s="45">
        <v>2.2418981481481482E-3</v>
      </c>
      <c r="M12" s="27">
        <v>6.2016203703703704E-3</v>
      </c>
    </row>
    <row r="13" spans="1:13" ht="18.75" customHeight="1">
      <c r="A13" s="78">
        <v>11</v>
      </c>
      <c r="B13" s="7">
        <v>5</v>
      </c>
      <c r="C13" s="8" t="s">
        <v>12</v>
      </c>
      <c r="D13" s="9" t="s">
        <v>57</v>
      </c>
      <c r="E13" s="10">
        <v>0.44027777777777777</v>
      </c>
      <c r="F13" s="24">
        <v>1.4200231481481483E-3</v>
      </c>
      <c r="G13" s="10">
        <v>0.44722222222222219</v>
      </c>
      <c r="H13" s="24">
        <v>1.4525462962962964E-3</v>
      </c>
      <c r="I13" s="10">
        <v>0.45416666666666661</v>
      </c>
      <c r="J13" s="24">
        <v>1.0600694444444444E-3</v>
      </c>
      <c r="K13" s="10">
        <v>0.46111111111111103</v>
      </c>
      <c r="L13" s="25">
        <v>2.350347222222222E-3</v>
      </c>
      <c r="M13" s="27">
        <v>6.2829861111111107E-3</v>
      </c>
    </row>
    <row r="14" spans="1:13" ht="18.75" customHeight="1">
      <c r="A14" s="78">
        <v>12</v>
      </c>
      <c r="B14" s="7">
        <v>54</v>
      </c>
      <c r="C14" s="8" t="s">
        <v>53</v>
      </c>
      <c r="D14" s="13" t="s">
        <v>56</v>
      </c>
      <c r="E14" s="10">
        <v>0.53749999999999964</v>
      </c>
      <c r="F14" s="24">
        <v>1.6626157407407405E-3</v>
      </c>
      <c r="G14" s="10">
        <v>0.54444444444444406</v>
      </c>
      <c r="H14" s="24">
        <v>1.4847222222222221E-3</v>
      </c>
      <c r="I14" s="10">
        <v>0.55138888888888848</v>
      </c>
      <c r="J14" s="24">
        <v>1.0539351851851851E-3</v>
      </c>
      <c r="K14" s="10">
        <v>0.5583333333333329</v>
      </c>
      <c r="L14" s="25">
        <v>2.2468750000000002E-3</v>
      </c>
      <c r="M14" s="27">
        <v>6.448148148148149E-3</v>
      </c>
    </row>
    <row r="15" spans="1:13" ht="18.75" customHeight="1">
      <c r="A15" s="78">
        <v>13</v>
      </c>
      <c r="B15" s="7">
        <v>30</v>
      </c>
      <c r="C15" s="8" t="s">
        <v>31</v>
      </c>
      <c r="D15" s="13" t="s">
        <v>56</v>
      </c>
      <c r="E15" s="10">
        <v>0.48402777777777761</v>
      </c>
      <c r="F15" s="24">
        <v>1.4770833333333331E-3</v>
      </c>
      <c r="G15" s="10">
        <v>0.49097222222222203</v>
      </c>
      <c r="H15" s="24">
        <v>1.5721064814814816E-3</v>
      </c>
      <c r="I15" s="10">
        <v>0.49791666666666645</v>
      </c>
      <c r="J15" s="24">
        <v>1.1042824074074073E-3</v>
      </c>
      <c r="K15" s="10">
        <v>0.50486111111111087</v>
      </c>
      <c r="L15" s="25">
        <v>2.4303240740740739E-3</v>
      </c>
      <c r="M15" s="27">
        <v>6.5837962962962959E-3</v>
      </c>
    </row>
    <row r="16" spans="1:13" ht="18.75" customHeight="1">
      <c r="A16" s="78">
        <v>14</v>
      </c>
      <c r="B16" s="7">
        <v>39</v>
      </c>
      <c r="C16" s="15" t="s">
        <v>40</v>
      </c>
      <c r="D16" s="9" t="s">
        <v>57</v>
      </c>
      <c r="E16" s="10">
        <v>0.50833333333333308</v>
      </c>
      <c r="F16" s="24">
        <v>1.4774305555555556E-3</v>
      </c>
      <c r="G16" s="10">
        <v>0.5152777777777775</v>
      </c>
      <c r="H16" s="24">
        <v>1.4457175925925928E-3</v>
      </c>
      <c r="I16" s="10">
        <v>0.52222222222222192</v>
      </c>
      <c r="J16" s="24">
        <v>9.5104166666666655E-4</v>
      </c>
      <c r="K16" s="10">
        <v>0.52916666666666634</v>
      </c>
      <c r="L16" s="25">
        <v>2.7531250000000004E-3</v>
      </c>
      <c r="M16" s="27">
        <v>6.627314814814815E-3</v>
      </c>
    </row>
    <row r="17" spans="1:13" ht="18.75" customHeight="1">
      <c r="A17" s="78">
        <v>15</v>
      </c>
      <c r="B17" s="7">
        <v>32</v>
      </c>
      <c r="C17" s="8" t="s">
        <v>33</v>
      </c>
      <c r="D17" s="9" t="s">
        <v>57</v>
      </c>
      <c r="E17" s="10">
        <v>0.48888888888888871</v>
      </c>
      <c r="F17" s="24">
        <v>1.5871527777777776E-3</v>
      </c>
      <c r="G17" s="10">
        <v>0.49583333333333313</v>
      </c>
      <c r="H17" s="24">
        <v>1.6864583333333334E-3</v>
      </c>
      <c r="I17" s="10">
        <v>0.50277777777777755</v>
      </c>
      <c r="J17" s="24">
        <v>9.0185185185185192E-4</v>
      </c>
      <c r="K17" s="10">
        <v>0.50972222222222197</v>
      </c>
      <c r="L17" s="25">
        <v>2.4745370370370372E-3</v>
      </c>
      <c r="M17" s="27">
        <v>6.6499999999999997E-3</v>
      </c>
    </row>
    <row r="18" spans="1:13" ht="18.75" customHeight="1">
      <c r="A18" s="78">
        <v>16</v>
      </c>
      <c r="B18" s="7">
        <v>20</v>
      </c>
      <c r="C18" s="8" t="s">
        <v>22</v>
      </c>
      <c r="D18" s="11" t="s">
        <v>56</v>
      </c>
      <c r="E18" s="10">
        <v>0.46458333333333324</v>
      </c>
      <c r="F18" s="24">
        <v>1.4327546296296295E-3</v>
      </c>
      <c r="G18" s="10">
        <v>0.47152777777777766</v>
      </c>
      <c r="H18" s="24">
        <v>1.7436342592592592E-3</v>
      </c>
      <c r="I18" s="10">
        <v>0.47847222222222208</v>
      </c>
      <c r="J18" s="24">
        <v>1.0510416666666667E-3</v>
      </c>
      <c r="K18" s="10">
        <v>0.4854166666666665</v>
      </c>
      <c r="L18" s="25">
        <v>2.4268518518518519E-3</v>
      </c>
      <c r="M18" s="27">
        <v>6.6542824074074074E-3</v>
      </c>
    </row>
    <row r="19" spans="1:13" ht="18.75" customHeight="1">
      <c r="A19" s="78">
        <v>17</v>
      </c>
      <c r="B19" s="7">
        <v>52</v>
      </c>
      <c r="C19" s="8" t="s">
        <v>51</v>
      </c>
      <c r="D19" s="9" t="s">
        <v>57</v>
      </c>
      <c r="E19" s="10">
        <v>0.53263888888888855</v>
      </c>
      <c r="F19" s="24">
        <v>1.4121527777777778E-3</v>
      </c>
      <c r="G19" s="10">
        <v>0.53958333333333297</v>
      </c>
      <c r="H19" s="24">
        <v>1.5086805555555554E-3</v>
      </c>
      <c r="I19" s="10">
        <v>0.54652777777777739</v>
      </c>
      <c r="J19" s="24">
        <v>9.0578703703703698E-4</v>
      </c>
      <c r="K19" s="10">
        <v>0.55347222222222181</v>
      </c>
      <c r="L19" s="25">
        <v>2.8881944444444445E-3</v>
      </c>
      <c r="M19" s="27">
        <v>6.714814814814815E-3</v>
      </c>
    </row>
    <row r="20" spans="1:13" ht="18.75" customHeight="1">
      <c r="A20" s="78">
        <v>18</v>
      </c>
      <c r="B20" s="7">
        <v>21</v>
      </c>
      <c r="C20" s="8" t="s">
        <v>23</v>
      </c>
      <c r="D20" s="13" t="s">
        <v>56</v>
      </c>
      <c r="E20" s="10">
        <v>0.46458333333333324</v>
      </c>
      <c r="F20" s="24">
        <v>1.612962962962963E-3</v>
      </c>
      <c r="G20" s="10">
        <v>0.47152777777777766</v>
      </c>
      <c r="H20" s="24">
        <v>1.6064814814814815E-3</v>
      </c>
      <c r="I20" s="10">
        <v>0.47847222222222208</v>
      </c>
      <c r="J20" s="24">
        <v>1.0164351851851851E-3</v>
      </c>
      <c r="K20" s="10">
        <v>0.4854166666666665</v>
      </c>
      <c r="L20" s="25">
        <v>2.5127314814814812E-3</v>
      </c>
      <c r="M20" s="27">
        <v>6.7486111111111106E-3</v>
      </c>
    </row>
    <row r="21" spans="1:13" ht="18.75" customHeight="1">
      <c r="A21" s="78">
        <v>19</v>
      </c>
      <c r="B21" s="7">
        <v>8</v>
      </c>
      <c r="C21" s="8" t="s">
        <v>15</v>
      </c>
      <c r="D21" s="11" t="s">
        <v>56</v>
      </c>
      <c r="E21" s="10">
        <v>0.44513888888888886</v>
      </c>
      <c r="F21" s="24">
        <v>1.3964120370370369E-3</v>
      </c>
      <c r="G21" s="10">
        <v>0.45208333333333328</v>
      </c>
      <c r="H21" s="24">
        <v>1.6625000000000001E-3</v>
      </c>
      <c r="I21" s="10">
        <v>0.4590277777777777</v>
      </c>
      <c r="J21" s="24">
        <v>1.1033564814814814E-3</v>
      </c>
      <c r="K21" s="10">
        <v>0.46597222222222212</v>
      </c>
      <c r="L21" s="25">
        <v>2.5891203703703705E-3</v>
      </c>
      <c r="M21" s="27">
        <v>6.7511574074074071E-3</v>
      </c>
    </row>
    <row r="22" spans="1:13" ht="18.75" customHeight="1">
      <c r="A22" s="78">
        <v>20</v>
      </c>
      <c r="B22" s="7">
        <v>40</v>
      </c>
      <c r="C22" s="8" t="s">
        <v>41</v>
      </c>
      <c r="D22" s="13" t="s">
        <v>56</v>
      </c>
      <c r="E22" s="10">
        <v>0.50833333333333308</v>
      </c>
      <c r="F22" s="24">
        <v>1.4799768518518519E-3</v>
      </c>
      <c r="G22" s="10">
        <v>0.5152777777777775</v>
      </c>
      <c r="H22" s="24">
        <v>1.5765046296296293E-3</v>
      </c>
      <c r="I22" s="10">
        <v>0.52222222222222192</v>
      </c>
      <c r="J22" s="24">
        <v>1.163888888888889E-3</v>
      </c>
      <c r="K22" s="10">
        <v>0.52916666666666634</v>
      </c>
      <c r="L22" s="25">
        <v>2.5528935185185186E-3</v>
      </c>
      <c r="M22" s="27">
        <v>6.7732638888888886E-3</v>
      </c>
    </row>
    <row r="23" spans="1:13" ht="18.75" customHeight="1">
      <c r="A23" s="78">
        <v>21</v>
      </c>
      <c r="B23" s="7">
        <v>59</v>
      </c>
      <c r="C23" s="15" t="s">
        <v>54</v>
      </c>
      <c r="D23" s="17" t="s">
        <v>59</v>
      </c>
      <c r="E23" s="10">
        <v>0.54236111111111074</v>
      </c>
      <c r="F23" s="24">
        <v>2.2546296296296294E-3</v>
      </c>
      <c r="G23" s="10">
        <v>0.54930555555555516</v>
      </c>
      <c r="H23" s="24">
        <v>4.8969907407407415E-4</v>
      </c>
      <c r="I23" s="10">
        <v>0.55624999999999958</v>
      </c>
      <c r="J23" s="24">
        <v>1.2745370370370369E-3</v>
      </c>
      <c r="K23" s="10">
        <v>0.563194444444444</v>
      </c>
      <c r="L23" s="25">
        <v>2.8124999999999995E-3</v>
      </c>
      <c r="M23" s="27">
        <v>6.8313657407407403E-3</v>
      </c>
    </row>
    <row r="24" spans="1:13" ht="18.75" customHeight="1">
      <c r="A24" s="78">
        <v>22</v>
      </c>
      <c r="B24" s="7">
        <v>26</v>
      </c>
      <c r="C24" s="8" t="s">
        <v>28</v>
      </c>
      <c r="D24" s="13" t="s">
        <v>56</v>
      </c>
      <c r="E24" s="10">
        <v>0.47916666666666652</v>
      </c>
      <c r="F24" s="24">
        <v>1.7645833333333333E-3</v>
      </c>
      <c r="G24" s="10">
        <v>0.48611111111111094</v>
      </c>
      <c r="H24" s="24">
        <v>1.5275462962962966E-3</v>
      </c>
      <c r="I24" s="10">
        <v>0.49305555555555536</v>
      </c>
      <c r="J24" s="24">
        <v>1.0104166666666666E-3</v>
      </c>
      <c r="K24" s="10">
        <v>0.49999999999999978</v>
      </c>
      <c r="L24" s="25">
        <v>2.5383101851851851E-3</v>
      </c>
      <c r="M24" s="27">
        <v>6.8408564814814816E-3</v>
      </c>
    </row>
    <row r="25" spans="1:13" ht="18.75" customHeight="1">
      <c r="A25" s="78">
        <v>23</v>
      </c>
      <c r="B25" s="7">
        <v>18</v>
      </c>
      <c r="C25" s="8" t="s">
        <v>21</v>
      </c>
      <c r="D25" s="13" t="s">
        <v>56</v>
      </c>
      <c r="E25" s="10">
        <v>0.45972222222222214</v>
      </c>
      <c r="F25" s="24">
        <v>1.5659722222222221E-3</v>
      </c>
      <c r="G25" s="10">
        <v>0.46666666666666656</v>
      </c>
      <c r="H25" s="24">
        <v>1.8444444444444446E-3</v>
      </c>
      <c r="I25" s="10">
        <v>0.47361111111111098</v>
      </c>
      <c r="J25" s="24">
        <v>1.1679398148148148E-3</v>
      </c>
      <c r="K25" s="10">
        <v>0.4805555555555554</v>
      </c>
      <c r="L25" s="25">
        <v>2.4038194444444445E-3</v>
      </c>
      <c r="M25" s="27">
        <v>6.9821759259259264E-3</v>
      </c>
    </row>
    <row r="26" spans="1:13" ht="18.75" customHeight="1">
      <c r="A26" s="78">
        <v>24</v>
      </c>
      <c r="B26" s="7">
        <v>4</v>
      </c>
      <c r="C26" s="8" t="s">
        <v>11</v>
      </c>
      <c r="D26" s="11" t="s">
        <v>56</v>
      </c>
      <c r="E26" s="10">
        <v>0.43541666666666667</v>
      </c>
      <c r="F26" s="24">
        <v>1.4253472222222222E-3</v>
      </c>
      <c r="G26" s="10">
        <v>0.44236111111111109</v>
      </c>
      <c r="H26" s="24">
        <v>1.8723379629629628E-3</v>
      </c>
      <c r="I26" s="10">
        <v>0.44930555555555551</v>
      </c>
      <c r="J26" s="24">
        <v>1.2143518518518521E-3</v>
      </c>
      <c r="K26" s="10">
        <v>0.45624999999999993</v>
      </c>
      <c r="L26" s="25">
        <v>2.5511574074074074E-3</v>
      </c>
      <c r="M26" s="27">
        <v>7.063194444444444E-3</v>
      </c>
    </row>
    <row r="27" spans="1:13" ht="18.75" customHeight="1">
      <c r="A27" s="78">
        <v>25</v>
      </c>
      <c r="B27" s="7">
        <v>38</v>
      </c>
      <c r="C27" s="8" t="s">
        <v>39</v>
      </c>
      <c r="D27" s="9" t="s">
        <v>57</v>
      </c>
      <c r="E27" s="10">
        <v>0.50347222222222199</v>
      </c>
      <c r="F27" s="24">
        <v>1.6322916666666667E-3</v>
      </c>
      <c r="G27" s="10">
        <v>0.51041666666666641</v>
      </c>
      <c r="H27" s="24">
        <v>1.8511574074074073E-3</v>
      </c>
      <c r="I27" s="10">
        <v>0.51736111111111083</v>
      </c>
      <c r="J27" s="24">
        <v>1.1649305555555556E-3</v>
      </c>
      <c r="K27" s="10">
        <v>0.52430555555555525</v>
      </c>
      <c r="L27" s="25">
        <v>2.5993055555555557E-3</v>
      </c>
      <c r="M27" s="27">
        <v>7.2476851851851851E-3</v>
      </c>
    </row>
    <row r="28" spans="1:13" ht="18.75" customHeight="1">
      <c r="A28" s="78">
        <v>26</v>
      </c>
      <c r="B28" s="7">
        <v>24</v>
      </c>
      <c r="C28" s="8" t="s">
        <v>26</v>
      </c>
      <c r="D28" s="9" t="s">
        <v>57</v>
      </c>
      <c r="E28" s="10">
        <v>0.47430555555555542</v>
      </c>
      <c r="F28" s="24">
        <v>1.7809027777777777E-3</v>
      </c>
      <c r="G28" s="10">
        <v>0.48124999999999984</v>
      </c>
      <c r="H28" s="24">
        <v>1.7401620370370372E-3</v>
      </c>
      <c r="I28" s="10">
        <v>0.48819444444444426</v>
      </c>
      <c r="J28" s="24">
        <v>1.1516203703703703E-3</v>
      </c>
      <c r="K28" s="10">
        <v>0.49513888888888868</v>
      </c>
      <c r="L28" s="25">
        <v>2.7572916666666666E-3</v>
      </c>
      <c r="M28" s="27">
        <v>7.4299768518518517E-3</v>
      </c>
    </row>
    <row r="29" spans="1:13" ht="18.75" customHeight="1">
      <c r="A29" s="78">
        <v>27</v>
      </c>
      <c r="B29" s="7">
        <v>6</v>
      </c>
      <c r="C29" s="8" t="s">
        <v>13</v>
      </c>
      <c r="D29" s="9" t="s">
        <v>57</v>
      </c>
      <c r="E29" s="10">
        <v>0.44027777777777777</v>
      </c>
      <c r="F29" s="24">
        <v>1.8124999999999999E-3</v>
      </c>
      <c r="G29" s="10">
        <v>0.44722222222222219</v>
      </c>
      <c r="H29" s="24">
        <v>1.6550925925925926E-3</v>
      </c>
      <c r="I29" s="10">
        <v>0.45416666666666661</v>
      </c>
      <c r="J29" s="24">
        <v>1.2291666666666668E-3</v>
      </c>
      <c r="K29" s="10">
        <v>0.46111111111111103</v>
      </c>
      <c r="L29" s="25">
        <v>2.8320601851851853E-3</v>
      </c>
      <c r="M29" s="27">
        <v>7.5288194444444439E-3</v>
      </c>
    </row>
    <row r="30" spans="1:13" ht="18.75" customHeight="1">
      <c r="A30" s="78">
        <v>28</v>
      </c>
      <c r="B30" s="7">
        <v>10</v>
      </c>
      <c r="C30" s="8" t="s">
        <v>17</v>
      </c>
      <c r="D30" s="11" t="s">
        <v>56</v>
      </c>
      <c r="E30" s="10">
        <v>0.44999999999999996</v>
      </c>
      <c r="F30" s="24">
        <v>1.7043981481481482E-3</v>
      </c>
      <c r="G30" s="10">
        <v>0.45694444444444438</v>
      </c>
      <c r="H30" s="24">
        <v>1.9575231481481483E-3</v>
      </c>
      <c r="I30" s="10">
        <v>0.4638888888888888</v>
      </c>
      <c r="J30" s="24">
        <v>1.2231481481481483E-3</v>
      </c>
      <c r="K30" s="10">
        <v>0.47083333333333321</v>
      </c>
      <c r="L30" s="25">
        <v>2.8881944444444445E-3</v>
      </c>
      <c r="M30" s="27">
        <v>7.7732638888888903E-3</v>
      </c>
    </row>
    <row r="31" spans="1:13" ht="18.75" customHeight="1">
      <c r="A31" s="78">
        <v>29</v>
      </c>
      <c r="B31" s="7">
        <v>29</v>
      </c>
      <c r="C31" s="8" t="s">
        <v>30</v>
      </c>
      <c r="D31" s="13" t="s">
        <v>56</v>
      </c>
      <c r="E31" s="10">
        <v>0.48402777777777761</v>
      </c>
      <c r="F31" s="24">
        <v>1.7103009259259259E-3</v>
      </c>
      <c r="G31" s="10">
        <v>0.49097222222222203</v>
      </c>
      <c r="H31" s="24">
        <v>1.7998842592592591E-3</v>
      </c>
      <c r="I31" s="10">
        <v>0.49791666666666645</v>
      </c>
      <c r="J31" s="24">
        <v>1.2810185185185186E-3</v>
      </c>
      <c r="K31" s="10">
        <v>0.50486111111111087</v>
      </c>
      <c r="L31" s="25">
        <v>3.0204861111111109E-3</v>
      </c>
      <c r="M31" s="27">
        <v>7.8116898148148147E-3</v>
      </c>
    </row>
    <row r="32" spans="1:13" ht="18.75" customHeight="1">
      <c r="A32" s="78">
        <v>30</v>
      </c>
      <c r="B32" s="7">
        <v>53</v>
      </c>
      <c r="C32" s="8" t="s">
        <v>52</v>
      </c>
      <c r="D32" s="16" t="s">
        <v>58</v>
      </c>
      <c r="E32" s="10">
        <v>0.53749999999999964</v>
      </c>
      <c r="F32" s="24">
        <v>1.9586805555555555E-3</v>
      </c>
      <c r="G32" s="10">
        <v>0.54444444444444406</v>
      </c>
      <c r="H32" s="24">
        <v>1.7729166666666666E-3</v>
      </c>
      <c r="I32" s="10">
        <v>0.55138888888888848</v>
      </c>
      <c r="J32" s="24">
        <v>1.2454861111111111E-3</v>
      </c>
      <c r="K32" s="10">
        <v>0.5583333333333329</v>
      </c>
      <c r="L32" s="25">
        <v>2.8375000000000002E-3</v>
      </c>
      <c r="M32" s="27">
        <v>7.8145833333333331E-3</v>
      </c>
    </row>
    <row r="33" spans="1:13" ht="18.75" customHeight="1">
      <c r="A33" s="78">
        <v>31</v>
      </c>
      <c r="B33" s="7">
        <v>50</v>
      </c>
      <c r="C33" s="8" t="s">
        <v>49</v>
      </c>
      <c r="D33" s="16" t="s">
        <v>58</v>
      </c>
      <c r="E33" s="10">
        <v>0.52777777777777746</v>
      </c>
      <c r="F33" s="24">
        <v>1.9569444444444447E-3</v>
      </c>
      <c r="G33" s="10">
        <v>0.53472222222222188</v>
      </c>
      <c r="H33" s="24">
        <v>2.0844907407407405E-3</v>
      </c>
      <c r="I33" s="10">
        <v>0.5416666666666663</v>
      </c>
      <c r="J33" s="24">
        <v>1.2431712962962963E-3</v>
      </c>
      <c r="K33" s="10">
        <v>0.54861111111111072</v>
      </c>
      <c r="L33" s="25">
        <v>2.5505787037037038E-3</v>
      </c>
      <c r="M33" s="27">
        <v>7.8351851851851846E-3</v>
      </c>
    </row>
    <row r="34" spans="1:13" ht="18.75" customHeight="1">
      <c r="A34" s="78">
        <v>32</v>
      </c>
      <c r="B34" s="7">
        <v>36</v>
      </c>
      <c r="C34" s="8" t="s">
        <v>37</v>
      </c>
      <c r="D34" s="12" t="s">
        <v>58</v>
      </c>
      <c r="E34" s="10">
        <v>0.49861111111111089</v>
      </c>
      <c r="F34" s="24">
        <v>1.6211805555555556E-3</v>
      </c>
      <c r="G34" s="10">
        <v>0.50555555555555531</v>
      </c>
      <c r="H34" s="24">
        <v>1.8417824074074074E-3</v>
      </c>
      <c r="I34" s="10">
        <v>0.51249999999999973</v>
      </c>
      <c r="J34" s="24">
        <v>1.2062500000000001E-3</v>
      </c>
      <c r="K34" s="10">
        <v>0.51944444444444415</v>
      </c>
      <c r="L34" s="25">
        <v>3.3562499999999999E-3</v>
      </c>
      <c r="M34" s="27">
        <v>8.0254629629629634E-3</v>
      </c>
    </row>
    <row r="35" spans="1:13" ht="18.75" customHeight="1">
      <c r="A35" s="78">
        <v>33</v>
      </c>
      <c r="B35" s="7">
        <v>42</v>
      </c>
      <c r="C35" s="8" t="s">
        <v>43</v>
      </c>
      <c r="D35" s="13" t="s">
        <v>56</v>
      </c>
      <c r="E35" s="10">
        <v>0.51319444444444418</v>
      </c>
      <c r="F35" s="24">
        <v>1.5481481481481483E-3</v>
      </c>
      <c r="G35" s="10">
        <v>0.5201388888888886</v>
      </c>
      <c r="H35" s="24">
        <v>1.8380787037037037E-3</v>
      </c>
      <c r="I35" s="10">
        <v>0.52708333333333302</v>
      </c>
      <c r="J35" s="24">
        <v>1.4476851851851853E-3</v>
      </c>
      <c r="K35" s="10">
        <v>0.53402777777777743</v>
      </c>
      <c r="L35" s="25">
        <v>3.1934027777777776E-3</v>
      </c>
      <c r="M35" s="27">
        <v>8.0273148148148152E-3</v>
      </c>
    </row>
    <row r="36" spans="1:13" ht="18.75" customHeight="1">
      <c r="A36" s="78">
        <v>34</v>
      </c>
      <c r="B36" s="7">
        <v>28</v>
      </c>
      <c r="C36" s="8" t="s">
        <v>29</v>
      </c>
      <c r="D36" s="13" t="s">
        <v>56</v>
      </c>
      <c r="E36" s="10">
        <v>0.47916666666666652</v>
      </c>
      <c r="F36" s="24">
        <v>1.6975694444444445E-3</v>
      </c>
      <c r="G36" s="10">
        <v>0.48611111111111094</v>
      </c>
      <c r="H36" s="24">
        <v>2.2666666666666668E-3</v>
      </c>
      <c r="I36" s="10">
        <v>0.49305555555555536</v>
      </c>
      <c r="J36" s="24">
        <v>1.2498842592592594E-3</v>
      </c>
      <c r="K36" s="10">
        <v>0.49999999999999978</v>
      </c>
      <c r="L36" s="25">
        <v>2.8736111111111111E-3</v>
      </c>
      <c r="M36" s="27">
        <v>8.0877314814814822E-3</v>
      </c>
    </row>
    <row r="37" spans="1:13" ht="18.75" customHeight="1">
      <c r="A37" s="78">
        <v>35</v>
      </c>
      <c r="B37" s="7">
        <v>1</v>
      </c>
      <c r="C37" s="8" t="s">
        <v>8</v>
      </c>
      <c r="D37" s="11" t="s">
        <v>56</v>
      </c>
      <c r="E37" s="10">
        <v>0.43055555555555558</v>
      </c>
      <c r="F37" s="24">
        <v>2.0997685185185186E-3</v>
      </c>
      <c r="G37" s="10">
        <v>0.4375</v>
      </c>
      <c r="H37" s="24">
        <v>2.0295138888888889E-3</v>
      </c>
      <c r="I37" s="10">
        <v>0.44444444444444442</v>
      </c>
      <c r="J37" s="24">
        <v>1.5640046296296296E-3</v>
      </c>
      <c r="K37" s="10">
        <v>0.45138888888888884</v>
      </c>
      <c r="L37" s="25">
        <v>3.0234953703703704E-3</v>
      </c>
      <c r="M37" s="27">
        <v>8.7167824074074075E-3</v>
      </c>
    </row>
    <row r="38" spans="1:13" ht="18.75" customHeight="1">
      <c r="A38" s="78">
        <v>36</v>
      </c>
      <c r="B38" s="7">
        <v>43</v>
      </c>
      <c r="C38" s="14" t="s">
        <v>44</v>
      </c>
      <c r="D38" s="13" t="s">
        <v>56</v>
      </c>
      <c r="E38" s="10">
        <v>0.51805555555555527</v>
      </c>
      <c r="F38" s="24">
        <v>1.9572916666666666E-3</v>
      </c>
      <c r="G38" s="10">
        <v>0.52499999999999969</v>
      </c>
      <c r="H38" s="24">
        <v>1.9388888888888886E-3</v>
      </c>
      <c r="I38" s="10">
        <v>0.53194444444444411</v>
      </c>
      <c r="J38" s="24">
        <v>1.8266203703703702E-3</v>
      </c>
      <c r="K38" s="10">
        <v>0.53888888888888853</v>
      </c>
      <c r="L38" s="25">
        <v>3.390740740740741E-3</v>
      </c>
      <c r="M38" s="27">
        <v>9.1135416666666656E-3</v>
      </c>
    </row>
    <row r="39" spans="1:13" ht="18.75" customHeight="1">
      <c r="A39" s="78">
        <v>37</v>
      </c>
      <c r="B39" s="7">
        <v>48</v>
      </c>
      <c r="C39" s="8" t="s">
        <v>48</v>
      </c>
      <c r="D39" s="13" t="s">
        <v>56</v>
      </c>
      <c r="E39" s="10">
        <v>0.52777777777777746</v>
      </c>
      <c r="F39" s="24">
        <v>1.6861111111111111E-3</v>
      </c>
      <c r="G39" s="10">
        <v>0.53472222222222188</v>
      </c>
      <c r="H39" s="24">
        <v>2.3321759259259259E-3</v>
      </c>
      <c r="I39" s="10">
        <v>0.5416666666666663</v>
      </c>
      <c r="J39" s="24">
        <v>1.4965277777777778E-3</v>
      </c>
      <c r="K39" s="10">
        <v>0.54861111111111072</v>
      </c>
      <c r="L39" s="25">
        <v>4.1319444444444442E-3</v>
      </c>
      <c r="M39" s="27">
        <v>9.6467592592592594E-3</v>
      </c>
    </row>
    <row r="40" spans="1:13" ht="18.75" customHeight="1">
      <c r="A40" s="78">
        <v>38</v>
      </c>
      <c r="B40" s="7">
        <v>3</v>
      </c>
      <c r="C40" s="8" t="s">
        <v>10</v>
      </c>
      <c r="D40" s="11" t="s">
        <v>56</v>
      </c>
      <c r="E40" s="10">
        <v>0.43541666666666667</v>
      </c>
      <c r="F40" s="24">
        <v>1.9247685185185184E-3</v>
      </c>
      <c r="G40" s="10">
        <v>0.44236111111111109</v>
      </c>
      <c r="H40" s="24">
        <v>2.4812499999999999E-3</v>
      </c>
      <c r="I40" s="10">
        <v>0.44930555555555551</v>
      </c>
      <c r="J40" s="24">
        <v>1.8348379629629632E-3</v>
      </c>
      <c r="K40" s="10">
        <v>0.45624999999999993</v>
      </c>
      <c r="L40" s="25">
        <v>4.2624999999999998E-3</v>
      </c>
      <c r="M40" s="27">
        <v>1.0503356481481482E-2</v>
      </c>
    </row>
    <row r="41" spans="1:13" ht="18.75" customHeight="1">
      <c r="A41" s="78">
        <v>39</v>
      </c>
      <c r="B41" s="7">
        <v>7</v>
      </c>
      <c r="C41" s="8" t="s">
        <v>14</v>
      </c>
      <c r="D41" s="12" t="s">
        <v>58</v>
      </c>
      <c r="E41" s="10">
        <v>0.44513888888888886</v>
      </c>
      <c r="F41" s="24">
        <v>2.2831018518518517E-3</v>
      </c>
      <c r="G41" s="10">
        <v>0.45208333333333328</v>
      </c>
      <c r="H41" s="24">
        <v>2.6634259259259263E-3</v>
      </c>
      <c r="I41" s="10">
        <v>0.4590277777777777</v>
      </c>
      <c r="J41" s="24">
        <v>1.487152777777778E-3</v>
      </c>
      <c r="K41" s="10">
        <v>0.46597222222222212</v>
      </c>
      <c r="L41" s="25">
        <v>2.5888888888888888E-3</v>
      </c>
      <c r="M41" s="27">
        <v>1.0800925925925924E-2</v>
      </c>
    </row>
    <row r="42" spans="1:13" ht="18.75" customHeight="1">
      <c r="A42" s="78">
        <v>40</v>
      </c>
      <c r="B42" s="7">
        <v>14</v>
      </c>
      <c r="C42" s="8" t="s">
        <v>19</v>
      </c>
      <c r="D42" s="13" t="s">
        <v>56</v>
      </c>
      <c r="E42" s="10">
        <v>0.45486111111111105</v>
      </c>
      <c r="F42" s="24">
        <v>2.1031250000000004E-3</v>
      </c>
      <c r="G42" s="10">
        <v>0.46180555555555547</v>
      </c>
      <c r="H42" s="24">
        <v>3.0877314814814817E-3</v>
      </c>
      <c r="I42" s="10">
        <v>0.46874999999999989</v>
      </c>
      <c r="J42" s="24">
        <v>1.8734953703703706E-3</v>
      </c>
      <c r="K42" s="10">
        <v>0.47569444444444431</v>
      </c>
      <c r="L42" s="25">
        <v>4.0792824074074073E-3</v>
      </c>
      <c r="M42" s="27">
        <v>1.1143634259259259E-2</v>
      </c>
    </row>
    <row r="43" spans="1:13" ht="18.75" customHeight="1">
      <c r="A43" s="78">
        <v>41</v>
      </c>
      <c r="B43" s="7">
        <v>15</v>
      </c>
      <c r="C43" s="14" t="s">
        <v>20</v>
      </c>
      <c r="D43" s="13" t="s">
        <v>56</v>
      </c>
      <c r="E43" s="10">
        <v>0.45972222222222214</v>
      </c>
      <c r="F43" s="24">
        <v>2.1261574074074073E-3</v>
      </c>
      <c r="G43" s="10">
        <v>0.46666666666666656</v>
      </c>
      <c r="H43" s="24" t="s">
        <v>62</v>
      </c>
      <c r="I43" s="10">
        <v>0.47361111111111098</v>
      </c>
      <c r="J43" s="24">
        <v>3.1240740740740743E-3</v>
      </c>
      <c r="K43" s="10">
        <v>0.4805555555555554</v>
      </c>
      <c r="L43" s="25">
        <v>4.3636574074074072E-3</v>
      </c>
      <c r="M43" s="27" t="s">
        <v>62</v>
      </c>
    </row>
    <row r="44" spans="1:13" ht="18.75" customHeight="1">
      <c r="A44" s="78">
        <v>41</v>
      </c>
      <c r="B44" s="7">
        <v>46</v>
      </c>
      <c r="C44" s="14" t="s">
        <v>46</v>
      </c>
      <c r="D44" s="13" t="s">
        <v>56</v>
      </c>
      <c r="E44" s="10">
        <v>0.52291666666666636</v>
      </c>
      <c r="F44" s="24">
        <v>2.9825231481481478E-3</v>
      </c>
      <c r="G44" s="10">
        <v>0.52986111111111078</v>
      </c>
      <c r="H44" s="24" t="s">
        <v>62</v>
      </c>
      <c r="I44" s="10">
        <v>0.5368055555555552</v>
      </c>
      <c r="J44" s="24">
        <v>2.1312499999999999E-3</v>
      </c>
      <c r="K44" s="10">
        <v>0.54374999999999962</v>
      </c>
      <c r="L44" s="25">
        <v>4.9120370370370368E-3</v>
      </c>
      <c r="M44" s="27" t="s">
        <v>62</v>
      </c>
    </row>
    <row r="45" spans="1:13" ht="18.75" customHeight="1">
      <c r="A45" s="78">
        <v>41</v>
      </c>
      <c r="B45" s="7">
        <v>2</v>
      </c>
      <c r="C45" s="8" t="s">
        <v>9</v>
      </c>
      <c r="D45" s="9" t="s">
        <v>57</v>
      </c>
      <c r="E45" s="10">
        <v>0.43055555555555558</v>
      </c>
      <c r="F45" s="24">
        <v>2.3093749999999998E-3</v>
      </c>
      <c r="G45" s="10">
        <v>0.4375</v>
      </c>
      <c r="H45" s="24" t="s">
        <v>62</v>
      </c>
      <c r="I45" s="10">
        <v>0.44444444444444442</v>
      </c>
      <c r="J45" s="24">
        <v>1.8391203703703703E-3</v>
      </c>
      <c r="K45" s="10">
        <v>0.45138888888888884</v>
      </c>
      <c r="L45" s="25">
        <v>6.2310185185185185E-3</v>
      </c>
      <c r="M45" s="27" t="s">
        <v>62</v>
      </c>
    </row>
    <row r="46" spans="1:13" ht="18.75" customHeight="1">
      <c r="A46" s="78">
        <v>41</v>
      </c>
      <c r="B46" s="7">
        <v>47</v>
      </c>
      <c r="C46" s="8" t="s">
        <v>47</v>
      </c>
      <c r="D46" s="13" t="s">
        <v>56</v>
      </c>
      <c r="E46" s="10">
        <v>0.52291666666666636</v>
      </c>
      <c r="F46" s="24">
        <v>2.0055555555555556E-3</v>
      </c>
      <c r="G46" s="10">
        <v>0.52986111111111078</v>
      </c>
      <c r="H46" s="24">
        <v>2.7160879629629631E-3</v>
      </c>
      <c r="I46" s="10">
        <v>0.5368055555555552</v>
      </c>
      <c r="J46" s="24" t="s">
        <v>62</v>
      </c>
      <c r="K46" s="10">
        <v>0.54374999999999962</v>
      </c>
      <c r="L46" s="25"/>
      <c r="M46" s="27" t="s">
        <v>62</v>
      </c>
    </row>
    <row r="47" spans="1:13" ht="18.75" customHeight="1">
      <c r="A47" s="78">
        <v>41</v>
      </c>
      <c r="B47" s="7">
        <v>44</v>
      </c>
      <c r="C47" s="8" t="s">
        <v>45</v>
      </c>
      <c r="D47" s="13" t="s">
        <v>56</v>
      </c>
      <c r="E47" s="10">
        <v>0.51805555555555527</v>
      </c>
      <c r="F47" s="24"/>
      <c r="G47" s="10">
        <v>0.52499999999999969</v>
      </c>
      <c r="H47" s="24"/>
      <c r="I47" s="10">
        <v>0.53194444444444411</v>
      </c>
      <c r="J47" s="24"/>
      <c r="K47" s="10">
        <v>0.53888888888888853</v>
      </c>
      <c r="L47" s="25"/>
      <c r="M47" s="27" t="s">
        <v>67</v>
      </c>
    </row>
    <row r="48" spans="1:13" ht="18.75" customHeight="1">
      <c r="A48" s="78">
        <v>41</v>
      </c>
      <c r="B48" s="7">
        <v>9</v>
      </c>
      <c r="C48" s="8" t="s">
        <v>16</v>
      </c>
      <c r="D48" s="11" t="s">
        <v>56</v>
      </c>
      <c r="E48" s="10">
        <v>0.44999999999999996</v>
      </c>
      <c r="F48" s="24"/>
      <c r="G48" s="10">
        <v>0.45694444444444438</v>
      </c>
      <c r="H48" s="24"/>
      <c r="I48" s="10">
        <v>0.4638888888888888</v>
      </c>
      <c r="J48" s="24"/>
      <c r="K48" s="10">
        <v>0.47083333333333321</v>
      </c>
      <c r="L48" s="25"/>
      <c r="M48" s="27" t="s">
        <v>67</v>
      </c>
    </row>
    <row r="49" spans="1:13" ht="18.75" customHeight="1">
      <c r="A49" s="78">
        <v>41</v>
      </c>
      <c r="B49" s="7">
        <v>11</v>
      </c>
      <c r="C49" s="8" t="s">
        <v>18</v>
      </c>
      <c r="D49" s="11" t="s">
        <v>56</v>
      </c>
      <c r="E49" s="10">
        <v>0.45486111111111105</v>
      </c>
      <c r="F49" s="24"/>
      <c r="G49" s="10">
        <v>0.46180555555555547</v>
      </c>
      <c r="H49" s="24"/>
      <c r="I49" s="10">
        <v>0.46874999999999989</v>
      </c>
      <c r="J49" s="24"/>
      <c r="K49" s="10">
        <v>0.47569444444444431</v>
      </c>
      <c r="L49" s="25"/>
      <c r="M49" s="27" t="s">
        <v>67</v>
      </c>
    </row>
    <row r="50" spans="1:13" ht="18.75" customHeight="1" thickBot="1">
      <c r="A50" s="79">
        <v>41</v>
      </c>
      <c r="B50" s="7">
        <v>60</v>
      </c>
      <c r="C50" s="8" t="s">
        <v>55</v>
      </c>
      <c r="D50" s="17" t="s">
        <v>59</v>
      </c>
      <c r="E50" s="10">
        <v>0.54236111111111074</v>
      </c>
      <c r="F50" s="24"/>
      <c r="G50" s="10">
        <v>0.54930555555555516</v>
      </c>
      <c r="H50" s="24"/>
      <c r="I50" s="10">
        <v>0.55624999999999958</v>
      </c>
      <c r="J50" s="24"/>
      <c r="K50" s="10">
        <v>0.563194444444444</v>
      </c>
      <c r="L50" s="25"/>
      <c r="M50" s="27" t="s">
        <v>67</v>
      </c>
    </row>
  </sheetData>
  <sortState ref="B3:M42">
    <sortCondition ref="M3:M42"/>
  </sortState>
  <mergeCells count="3">
    <mergeCell ref="B1:D1"/>
    <mergeCell ref="L1:M1"/>
    <mergeCell ref="F1:J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7" orientation="portrait" r:id="rId1"/>
  <headerFooter>
    <oddHeader>&amp;Rverze 1.0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Kategorie</vt:lpstr>
      <vt:lpstr>Bez rozdílu</vt:lpstr>
      <vt:lpstr>'Bez rozdílu'!Oblast_tisku</vt:lpstr>
      <vt:lpstr>Kategorie!Oblast_tisku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droluk</dc:creator>
  <cp:lastModifiedBy>799682</cp:lastModifiedBy>
  <cp:lastPrinted>2015-06-20T12:15:59Z</cp:lastPrinted>
  <dcterms:created xsi:type="dcterms:W3CDTF">2014-08-06T05:49:53Z</dcterms:created>
  <dcterms:modified xsi:type="dcterms:W3CDTF">2015-06-20T14:01:36Z</dcterms:modified>
</cp:coreProperties>
</file>