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20" windowWidth="12120" windowHeight="8835" activeTab="0"/>
  </bookViews>
  <sheets>
    <sheet name="Výsledky celkové" sheetId="1" r:id="rId1"/>
  </sheets>
  <definedNames>
    <definedName name="_xlnm.Print_Area" localSheetId="0">'Výsledky celkové'!$A$1:$N$23</definedName>
  </definedNames>
  <calcPr fullCalcOnLoad="1"/>
</workbook>
</file>

<file path=xl/sharedStrings.xml><?xml version="1.0" encoding="utf-8"?>
<sst xmlns="http://schemas.openxmlformats.org/spreadsheetml/2006/main" count="34" uniqueCount="27">
  <si>
    <t>taktika</t>
  </si>
  <si>
    <t>pořadí</t>
  </si>
  <si>
    <t>Soutěžní tým</t>
  </si>
  <si>
    <t>Čas</t>
  </si>
  <si>
    <t>Hodnocení</t>
  </si>
  <si>
    <t>Celkové</t>
  </si>
  <si>
    <t>body</t>
  </si>
  <si>
    <t>za čas</t>
  </si>
  <si>
    <t>technika provedení zásahu</t>
  </si>
  <si>
    <t>první předlékařská pomoc</t>
  </si>
  <si>
    <t xml:space="preserve">   Výsledková listina </t>
  </si>
  <si>
    <t>HZS JMk PS Boskovice / ZZS Velké Opatovice</t>
  </si>
  <si>
    <t>HZS Pk ÚO Rokycany / ZZS Rokycany</t>
  </si>
  <si>
    <t>HZS Pk PS Košutka / ZZS Plzeň - město</t>
  </si>
  <si>
    <t>HZS KHk ÚO Hradec Králové / ZZS Hradec Králové</t>
  </si>
  <si>
    <t>HZS Msk,PS Třinec/ZZS Frýdek Místek,prac.Třinec</t>
  </si>
  <si>
    <t>HZS Praha HS-7/A-Smíchov / Medevac,s.r.o.Rakovník</t>
  </si>
  <si>
    <t>HZS Stk, ÚOBeroun,PS Hořovice/ZZS Beroun</t>
  </si>
  <si>
    <t>HZS Pk ÚO Tachov/ZZS Pk,VS Tachov</t>
  </si>
  <si>
    <t>HZS Nitra / ZZS Nitra</t>
  </si>
  <si>
    <t>HZS Maďarsko/ZZS Maďarsko</t>
  </si>
  <si>
    <t>HZS KvK,PS Karlovy Vary/ZZS</t>
  </si>
  <si>
    <t>HZS Ústeckého kraje,ÚO Most/ZZS Most</t>
  </si>
  <si>
    <t>HZS Pardubického kraje,PS Svitavy/ZZS Hradec K.</t>
  </si>
  <si>
    <t>15. května 2013</t>
  </si>
  <si>
    <t xml:space="preserve">                  CELKOVÉ POŘADÍ</t>
  </si>
  <si>
    <t>HZS Pk ÚO Klatovy-PS Sušice/ZZS Klatovy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</si>
</sst>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8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20"/>
      <name val="Arial CE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Verdana"/>
      <family val="2"/>
    </font>
    <font>
      <b/>
      <i/>
      <sz val="8"/>
      <name val="Verdana"/>
      <family val="2"/>
    </font>
    <font>
      <sz val="11"/>
      <name val="Arial CE"/>
      <family val="0"/>
    </font>
    <font>
      <b/>
      <sz val="26"/>
      <color indexed="10"/>
      <name val="Times New Roman"/>
      <family val="1"/>
    </font>
    <font>
      <b/>
      <sz val="22"/>
      <color indexed="62"/>
      <name val="Times New Roman"/>
      <family val="1"/>
    </font>
    <font>
      <b/>
      <sz val="16"/>
      <name val="Arial CE"/>
      <family val="2"/>
    </font>
  </fonts>
  <fills count="3">
    <fill>
      <patternFill/>
    </fill>
    <fill>
      <patternFill patternType="gray125"/>
    </fill>
    <fill>
      <patternFill patternType="gray125">
        <bgColor indexed="22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Alignment="1">
      <alignment/>
    </xf>
    <xf numFmtId="20" fontId="10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20" fontId="10" fillId="0" borderId="13" xfId="0" applyNumberFormat="1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9" fillId="0" borderId="15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219075</xdr:rowOff>
    </xdr:from>
    <xdr:to>
      <xdr:col>2</xdr:col>
      <xdr:colOff>1104900</xdr:colOff>
      <xdr:row>4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19075"/>
          <a:ext cx="8858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2"/>
  <sheetViews>
    <sheetView tabSelected="1" workbookViewId="0" topLeftCell="A4">
      <selection activeCell="B10" sqref="B10:C10"/>
    </sheetView>
  </sheetViews>
  <sheetFormatPr defaultColWidth="9.00390625" defaultRowHeight="12.75"/>
  <cols>
    <col min="1" max="1" width="3.375" style="0" customWidth="1"/>
    <col min="3" max="3" width="60.625" style="0" customWidth="1"/>
    <col min="4" max="4" width="11.875" style="0" customWidth="1"/>
    <col min="5" max="6" width="8.75390625" style="0" customWidth="1"/>
    <col min="7" max="7" width="2.625" style="0" customWidth="1"/>
    <col min="8" max="9" width="8.75390625" style="0" customWidth="1"/>
    <col min="10" max="10" width="2.75390625" style="0" customWidth="1"/>
    <col min="11" max="11" width="8.75390625" style="0" customWidth="1"/>
    <col min="12" max="12" width="9.625" style="0" customWidth="1"/>
    <col min="13" max="13" width="11.375" style="0" customWidth="1"/>
    <col min="14" max="14" width="12.375" style="0" customWidth="1"/>
  </cols>
  <sheetData>
    <row r="1" ht="18.75" customHeight="1"/>
    <row r="3" spans="4:12" ht="26.25">
      <c r="D3" s="1" t="s">
        <v>10</v>
      </c>
      <c r="L3" s="23" t="s">
        <v>24</v>
      </c>
    </row>
    <row r="5" spans="2:14" ht="36" thickBot="1">
      <c r="B5" s="36" t="s">
        <v>25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5.75" customHeight="1">
      <c r="B6" s="37" t="s">
        <v>2</v>
      </c>
      <c r="C6" s="38"/>
      <c r="D6" s="43" t="s">
        <v>3</v>
      </c>
      <c r="E6" s="46" t="s">
        <v>4</v>
      </c>
      <c r="F6" s="47"/>
      <c r="G6" s="47"/>
      <c r="H6" s="47"/>
      <c r="I6" s="47"/>
      <c r="J6" s="47"/>
      <c r="K6" s="47"/>
      <c r="L6" s="48"/>
      <c r="M6" s="14" t="s">
        <v>5</v>
      </c>
      <c r="N6" s="15" t="s">
        <v>5</v>
      </c>
    </row>
    <row r="7" spans="2:14" ht="39.75" customHeight="1">
      <c r="B7" s="39"/>
      <c r="C7" s="40"/>
      <c r="D7" s="44"/>
      <c r="E7" s="5" t="s">
        <v>6</v>
      </c>
      <c r="F7" s="49" t="s">
        <v>0</v>
      </c>
      <c r="G7" s="50"/>
      <c r="H7" s="51" t="s">
        <v>8</v>
      </c>
      <c r="I7" s="52"/>
      <c r="J7" s="53"/>
      <c r="K7" s="32" t="s">
        <v>9</v>
      </c>
      <c r="L7" s="33"/>
      <c r="M7" s="3" t="s">
        <v>6</v>
      </c>
      <c r="N7" s="16" t="s">
        <v>1</v>
      </c>
    </row>
    <row r="8" spans="2:14" ht="14.25">
      <c r="B8" s="41"/>
      <c r="C8" s="42"/>
      <c r="D8" s="45"/>
      <c r="E8" s="6" t="s">
        <v>7</v>
      </c>
      <c r="F8" s="7" t="s">
        <v>6</v>
      </c>
      <c r="G8" s="8"/>
      <c r="H8" s="9" t="s">
        <v>6</v>
      </c>
      <c r="I8" s="34" t="s">
        <v>1</v>
      </c>
      <c r="J8" s="35"/>
      <c r="K8" s="10" t="s">
        <v>6</v>
      </c>
      <c r="L8" s="11" t="s">
        <v>1</v>
      </c>
      <c r="M8" s="4"/>
      <c r="N8" s="17"/>
    </row>
    <row r="9" spans="2:14" ht="33" customHeight="1">
      <c r="B9" s="24" t="s">
        <v>15</v>
      </c>
      <c r="C9" s="25"/>
      <c r="D9" s="2">
        <v>0.7729166666666667</v>
      </c>
      <c r="E9" s="12">
        <v>-11</v>
      </c>
      <c r="F9" s="12">
        <v>106</v>
      </c>
      <c r="G9" s="13"/>
      <c r="H9" s="12">
        <v>98</v>
      </c>
      <c r="I9" s="26">
        <v>5</v>
      </c>
      <c r="J9" s="26"/>
      <c r="K9" s="12">
        <v>170</v>
      </c>
      <c r="L9" s="13">
        <v>8</v>
      </c>
      <c r="M9" s="12">
        <v>363</v>
      </c>
      <c r="N9" s="18">
        <v>7</v>
      </c>
    </row>
    <row r="10" spans="2:14" ht="33">
      <c r="B10" s="24" t="s">
        <v>21</v>
      </c>
      <c r="C10" s="25"/>
      <c r="D10" s="2">
        <v>0.5465277777777778</v>
      </c>
      <c r="E10" s="12">
        <v>0</v>
      </c>
      <c r="F10" s="12">
        <v>116</v>
      </c>
      <c r="G10" s="13"/>
      <c r="H10" s="12">
        <v>105</v>
      </c>
      <c r="I10" s="26">
        <v>1</v>
      </c>
      <c r="J10" s="26"/>
      <c r="K10" s="12">
        <v>175</v>
      </c>
      <c r="L10" s="13">
        <v>5</v>
      </c>
      <c r="M10" s="12">
        <f aca="true" t="shared" si="0" ref="M10:M21">SUM(E10,F10,H10,K10)</f>
        <v>396</v>
      </c>
      <c r="N10" s="18">
        <v>1</v>
      </c>
    </row>
    <row r="11" spans="2:14" ht="32.25" customHeight="1">
      <c r="B11" s="24" t="s">
        <v>12</v>
      </c>
      <c r="C11" s="25"/>
      <c r="D11" s="2">
        <v>0.79375</v>
      </c>
      <c r="E11" s="12">
        <v>-13</v>
      </c>
      <c r="F11" s="12">
        <v>112</v>
      </c>
      <c r="G11" s="13"/>
      <c r="H11" s="12">
        <v>73</v>
      </c>
      <c r="I11" s="26">
        <v>9</v>
      </c>
      <c r="J11" s="26"/>
      <c r="K11" s="12">
        <v>170</v>
      </c>
      <c r="L11" s="13">
        <v>8</v>
      </c>
      <c r="M11" s="12">
        <f t="shared" si="0"/>
        <v>342</v>
      </c>
      <c r="N11" s="18">
        <v>9</v>
      </c>
    </row>
    <row r="12" spans="2:14" ht="33" customHeight="1">
      <c r="B12" s="54" t="s">
        <v>14</v>
      </c>
      <c r="C12" s="55"/>
      <c r="D12" s="2">
        <v>0.81875</v>
      </c>
      <c r="E12" s="12">
        <v>-14</v>
      </c>
      <c r="F12" s="12">
        <v>117</v>
      </c>
      <c r="G12" s="13"/>
      <c r="H12" s="12">
        <v>99</v>
      </c>
      <c r="I12" s="26">
        <v>3</v>
      </c>
      <c r="J12" s="26"/>
      <c r="K12" s="12">
        <v>170</v>
      </c>
      <c r="L12" s="13">
        <v>8</v>
      </c>
      <c r="M12" s="12">
        <f t="shared" si="0"/>
        <v>372</v>
      </c>
      <c r="N12" s="18">
        <v>4</v>
      </c>
    </row>
    <row r="13" spans="2:14" ht="32.25" customHeight="1">
      <c r="B13" s="24" t="s">
        <v>17</v>
      </c>
      <c r="C13" s="25"/>
      <c r="D13" s="2">
        <v>0</v>
      </c>
      <c r="E13" s="12"/>
      <c r="F13" s="12"/>
      <c r="G13" s="13"/>
      <c r="H13" s="12"/>
      <c r="I13" s="26"/>
      <c r="J13" s="26"/>
      <c r="K13" s="12"/>
      <c r="L13" s="13"/>
      <c r="M13" s="12">
        <f t="shared" si="0"/>
        <v>0</v>
      </c>
      <c r="N13" s="18"/>
    </row>
    <row r="14" spans="2:14" ht="33" customHeight="1">
      <c r="B14" s="24" t="s">
        <v>13</v>
      </c>
      <c r="C14" s="31"/>
      <c r="D14" s="2">
        <v>0.8326388888888889</v>
      </c>
      <c r="E14" s="12">
        <v>-15</v>
      </c>
      <c r="F14" s="12">
        <v>103</v>
      </c>
      <c r="G14" s="13"/>
      <c r="H14" s="12">
        <v>82</v>
      </c>
      <c r="I14" s="26">
        <v>9</v>
      </c>
      <c r="J14" s="26"/>
      <c r="K14" s="12">
        <v>150</v>
      </c>
      <c r="L14" s="13">
        <v>11</v>
      </c>
      <c r="M14" s="12">
        <f t="shared" si="0"/>
        <v>320</v>
      </c>
      <c r="N14" s="18">
        <v>10</v>
      </c>
    </row>
    <row r="15" spans="2:14" ht="32.25" customHeight="1">
      <c r="B15" s="24" t="s">
        <v>18</v>
      </c>
      <c r="C15" s="25"/>
      <c r="D15" s="2">
        <v>0.8166666666666668</v>
      </c>
      <c r="E15" s="12">
        <v>-14</v>
      </c>
      <c r="F15" s="12">
        <v>93</v>
      </c>
      <c r="G15" s="13"/>
      <c r="H15" s="12">
        <v>60</v>
      </c>
      <c r="I15" s="26">
        <v>11</v>
      </c>
      <c r="J15" s="26"/>
      <c r="K15" s="12">
        <v>175</v>
      </c>
      <c r="L15" s="13">
        <v>5</v>
      </c>
      <c r="M15" s="12">
        <f t="shared" si="0"/>
        <v>314</v>
      </c>
      <c r="N15" s="18">
        <v>11</v>
      </c>
    </row>
    <row r="16" spans="2:14" ht="33" customHeight="1">
      <c r="B16" s="24" t="s">
        <v>22</v>
      </c>
      <c r="C16" s="25"/>
      <c r="D16" s="2">
        <v>0</v>
      </c>
      <c r="E16" s="12"/>
      <c r="F16" s="12"/>
      <c r="G16" s="13"/>
      <c r="H16" s="12"/>
      <c r="I16" s="26"/>
      <c r="J16" s="26"/>
      <c r="K16" s="12"/>
      <c r="L16" s="13"/>
      <c r="M16" s="12">
        <f t="shared" si="0"/>
        <v>0</v>
      </c>
      <c r="N16" s="18"/>
    </row>
    <row r="17" spans="2:14" ht="33" customHeight="1">
      <c r="B17" s="24" t="s">
        <v>23</v>
      </c>
      <c r="C17" s="25"/>
      <c r="D17" s="2">
        <v>0.7944444444444444</v>
      </c>
      <c r="E17" s="12">
        <v>-13</v>
      </c>
      <c r="F17" s="12">
        <v>107</v>
      </c>
      <c r="G17" s="13"/>
      <c r="H17" s="12">
        <v>80</v>
      </c>
      <c r="I17" s="26">
        <v>8</v>
      </c>
      <c r="J17" s="26"/>
      <c r="K17" s="12">
        <v>180</v>
      </c>
      <c r="L17" s="13">
        <v>1</v>
      </c>
      <c r="M17" s="12">
        <f t="shared" si="0"/>
        <v>354</v>
      </c>
      <c r="N17" s="18">
        <v>8</v>
      </c>
    </row>
    <row r="18" spans="2:14" ht="33" customHeight="1">
      <c r="B18" s="54" t="s">
        <v>19</v>
      </c>
      <c r="C18" s="55"/>
      <c r="D18" s="2">
        <v>0.8270833333333334</v>
      </c>
      <c r="E18" s="12">
        <v>-15</v>
      </c>
      <c r="F18" s="12">
        <v>112</v>
      </c>
      <c r="G18" s="13"/>
      <c r="H18" s="12">
        <v>95</v>
      </c>
      <c r="I18" s="26">
        <v>4</v>
      </c>
      <c r="J18" s="26"/>
      <c r="K18" s="12">
        <v>175</v>
      </c>
      <c r="L18" s="13">
        <v>5</v>
      </c>
      <c r="M18" s="12">
        <f t="shared" si="0"/>
        <v>367</v>
      </c>
      <c r="N18" s="18">
        <v>6</v>
      </c>
    </row>
    <row r="19" spans="2:14" ht="32.25" customHeight="1">
      <c r="B19" s="54" t="s">
        <v>11</v>
      </c>
      <c r="C19" s="25"/>
      <c r="D19" s="2">
        <v>0.7548611111111111</v>
      </c>
      <c r="E19" s="12">
        <v>-10</v>
      </c>
      <c r="F19" s="12">
        <v>116</v>
      </c>
      <c r="G19" s="13"/>
      <c r="H19" s="12">
        <v>86</v>
      </c>
      <c r="I19" s="26">
        <v>6</v>
      </c>
      <c r="J19" s="26"/>
      <c r="K19" s="12">
        <v>180</v>
      </c>
      <c r="L19" s="13">
        <v>1</v>
      </c>
      <c r="M19" s="12">
        <f t="shared" si="0"/>
        <v>372</v>
      </c>
      <c r="N19" s="18">
        <v>4</v>
      </c>
    </row>
    <row r="20" spans="2:14" ht="33" customHeight="1">
      <c r="B20" s="24" t="s">
        <v>20</v>
      </c>
      <c r="C20" s="25"/>
      <c r="D20" s="2">
        <v>0.6243055555555556</v>
      </c>
      <c r="E20" s="12">
        <v>0</v>
      </c>
      <c r="F20" s="12">
        <v>115</v>
      </c>
      <c r="G20" s="13"/>
      <c r="H20" s="12">
        <v>82</v>
      </c>
      <c r="I20" s="26">
        <v>7</v>
      </c>
      <c r="J20" s="26"/>
      <c r="K20" s="12">
        <v>180</v>
      </c>
      <c r="L20" s="13">
        <v>1</v>
      </c>
      <c r="M20" s="12">
        <f t="shared" si="0"/>
        <v>377</v>
      </c>
      <c r="N20" s="18">
        <v>3</v>
      </c>
    </row>
    <row r="21" spans="2:14" ht="33" customHeight="1" thickBot="1">
      <c r="B21" s="27" t="s">
        <v>16</v>
      </c>
      <c r="C21" s="28"/>
      <c r="D21" s="19">
        <v>0</v>
      </c>
      <c r="E21" s="20"/>
      <c r="F21" s="20"/>
      <c r="G21" s="21"/>
      <c r="H21" s="20"/>
      <c r="I21" s="29"/>
      <c r="J21" s="30"/>
      <c r="K21" s="20"/>
      <c r="L21" s="21"/>
      <c r="M21" s="12">
        <f t="shared" si="0"/>
        <v>0</v>
      </c>
      <c r="N21" s="22"/>
    </row>
    <row r="22" spans="2:14" ht="32.25" customHeight="1">
      <c r="B22" s="24" t="s">
        <v>26</v>
      </c>
      <c r="C22" s="25"/>
      <c r="D22" s="2">
        <v>0.6625</v>
      </c>
      <c r="E22" s="12">
        <v>-3</v>
      </c>
      <c r="F22" s="12">
        <v>122</v>
      </c>
      <c r="G22" s="13">
        <v>1</v>
      </c>
      <c r="H22" s="12">
        <v>96</v>
      </c>
      <c r="I22" s="26">
        <v>2</v>
      </c>
      <c r="J22" s="26"/>
      <c r="K22" s="12">
        <v>180</v>
      </c>
      <c r="L22" s="13">
        <v>4</v>
      </c>
      <c r="M22" s="12">
        <v>395</v>
      </c>
      <c r="N22" s="18">
        <v>2</v>
      </c>
    </row>
  </sheetData>
  <mergeCells count="36">
    <mergeCell ref="B19:C19"/>
    <mergeCell ref="I19:J19"/>
    <mergeCell ref="B10:C10"/>
    <mergeCell ref="I10:J10"/>
    <mergeCell ref="B16:C16"/>
    <mergeCell ref="I16:J16"/>
    <mergeCell ref="B13:C13"/>
    <mergeCell ref="I13:J13"/>
    <mergeCell ref="I14:J14"/>
    <mergeCell ref="I17:J17"/>
    <mergeCell ref="B15:C15"/>
    <mergeCell ref="I15:J15"/>
    <mergeCell ref="B18:C18"/>
    <mergeCell ref="I18:J18"/>
    <mergeCell ref="B17:C17"/>
    <mergeCell ref="I9:J9"/>
    <mergeCell ref="B12:C12"/>
    <mergeCell ref="I12:J12"/>
    <mergeCell ref="B11:C11"/>
    <mergeCell ref="I11:J11"/>
    <mergeCell ref="B14:C14"/>
    <mergeCell ref="K7:L7"/>
    <mergeCell ref="I8:J8"/>
    <mergeCell ref="B5:N5"/>
    <mergeCell ref="B6:C8"/>
    <mergeCell ref="D6:D8"/>
    <mergeCell ref="E6:L6"/>
    <mergeCell ref="F7:G7"/>
    <mergeCell ref="H7:J7"/>
    <mergeCell ref="B9:C9"/>
    <mergeCell ref="B20:C20"/>
    <mergeCell ref="I20:J20"/>
    <mergeCell ref="B22:C22"/>
    <mergeCell ref="I22:J22"/>
    <mergeCell ref="B21:C21"/>
    <mergeCell ref="I21:J2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8" scale="80" r:id="rId2"/>
  <rowBreaks count="1" manualBreakCount="1">
    <brk id="2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okresu Rokycany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Jana Křížová</dc:creator>
  <cp:keywords/>
  <dc:description/>
  <cp:lastModifiedBy>Alena Číhová</cp:lastModifiedBy>
  <cp:lastPrinted>2013-05-15T15:33:59Z</cp:lastPrinted>
  <dcterms:created xsi:type="dcterms:W3CDTF">2000-09-12T09:53:50Z</dcterms:created>
  <dcterms:modified xsi:type="dcterms:W3CDTF">2013-05-15T15:37:02Z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-1418487148</vt:i4>
  </property>
  <property fmtid="{D5CDD505-2E9C-101B-9397-08002B2CF9AE}" pid="3" name="_EmailSubject">
    <vt:lpwstr/>
  </property>
  <property fmtid="{D5CDD505-2E9C-101B-9397-08002B2CF9AE}" pid="4" name="_AuthorEmail">
    <vt:lpwstr>Alena.Cihova@hzspk.cz</vt:lpwstr>
  </property>
  <property fmtid="{D5CDD505-2E9C-101B-9397-08002B2CF9AE}" pid="5" name="_AuthorEmailDisplayName">
    <vt:lpwstr>Číhová Alena, Ing.</vt:lpwstr>
  </property>
  <property fmtid="{D5CDD505-2E9C-101B-9397-08002B2CF9AE}" pid="6" name="_PreviousAdHocReviewCycleID">
    <vt:i4>1701994202</vt:i4>
  </property>
</Properties>
</file>