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820" windowHeight="9600" activeTab="6"/>
  </bookViews>
  <sheets>
    <sheet name="HOBBY " sheetId="1" r:id="rId1"/>
    <sheet name="HOBBY družstva" sheetId="2" r:id="rId2"/>
    <sheet name="A" sheetId="3" r:id="rId3"/>
    <sheet name="B" sheetId="4" r:id="rId4"/>
    <sheet name="C" sheetId="5" r:id="rId5"/>
    <sheet name="D" sheetId="6" r:id="rId6"/>
    <sheet name="Příchozí" sheetId="7" r:id="rId7"/>
  </sheets>
  <definedNames/>
  <calcPr fullCalcOnLoad="1"/>
</workbook>
</file>

<file path=xl/sharedStrings.xml><?xml version="1.0" encoding="utf-8"?>
<sst xmlns="http://schemas.openxmlformats.org/spreadsheetml/2006/main" count="269" uniqueCount="149">
  <si>
    <t>Treml Daniel</t>
  </si>
  <si>
    <t>Dix Petr</t>
  </si>
  <si>
    <t>Vysocký Vladimír</t>
  </si>
  <si>
    <t>Valoušek Jiří</t>
  </si>
  <si>
    <t>Mužík Vít</t>
  </si>
  <si>
    <t>Lattenberg Ivan</t>
  </si>
  <si>
    <t>Treml Václav</t>
  </si>
  <si>
    <t>Keprt Jan</t>
  </si>
  <si>
    <t>Hejneš Leopold</t>
  </si>
  <si>
    <t>Machotka Karel</t>
  </si>
  <si>
    <t>Treml Ladislav</t>
  </si>
  <si>
    <t>Jméno</t>
  </si>
  <si>
    <t>Startovní
 číslo</t>
  </si>
  <si>
    <t>Čas</t>
  </si>
  <si>
    <t>Pořadí</t>
  </si>
  <si>
    <t>Ročník</t>
  </si>
  <si>
    <t>Družstvo</t>
  </si>
  <si>
    <t>Složka IZS</t>
  </si>
  <si>
    <t>Rechtík Jiří</t>
  </si>
  <si>
    <t xml:space="preserve">Šlehofer Zdeněk </t>
  </si>
  <si>
    <t xml:space="preserve">Kozák Stanislav </t>
  </si>
  <si>
    <t xml:space="preserve">Veselý Lubomír </t>
  </si>
  <si>
    <t>Kubálek Petr</t>
  </si>
  <si>
    <t xml:space="preserve">Pour Pavel </t>
  </si>
  <si>
    <t xml:space="preserve">Rojka Vladimír </t>
  </si>
  <si>
    <t>Chmelař Václav</t>
  </si>
  <si>
    <t xml:space="preserve">Chmelař Michal </t>
  </si>
  <si>
    <t xml:space="preserve">Houžvic Petr </t>
  </si>
  <si>
    <t xml:space="preserve">Klobása Luboš </t>
  </si>
  <si>
    <t xml:space="preserve">Svoboda Martin </t>
  </si>
  <si>
    <t xml:space="preserve">Fišer Jiří </t>
  </si>
  <si>
    <t xml:space="preserve">Král Jiří </t>
  </si>
  <si>
    <t xml:space="preserve">Králová Mirka </t>
  </si>
  <si>
    <t xml:space="preserve">Žižka Jan </t>
  </si>
  <si>
    <t xml:space="preserve">Krajník Milan </t>
  </si>
  <si>
    <t xml:space="preserve">Procházka Jiří </t>
  </si>
  <si>
    <t xml:space="preserve">Fišerová Ilona </t>
  </si>
  <si>
    <t xml:space="preserve">Tremlová Petra </t>
  </si>
  <si>
    <t xml:space="preserve">Chocholatý Dušan </t>
  </si>
  <si>
    <t>Svobodová Dana</t>
  </si>
  <si>
    <t xml:space="preserve">Svoboda Jiří </t>
  </si>
  <si>
    <t xml:space="preserve">Zelenka Pavel </t>
  </si>
  <si>
    <t xml:space="preserve">Zelenková Dana </t>
  </si>
  <si>
    <t xml:space="preserve">Bastl Tomáš </t>
  </si>
  <si>
    <t xml:space="preserve">Kos Jan </t>
  </si>
  <si>
    <t>Trnka Jan sen.</t>
  </si>
  <si>
    <t xml:space="preserve">Kašpar Karel </t>
  </si>
  <si>
    <t xml:space="preserve">Krulich Pavel </t>
  </si>
  <si>
    <t xml:space="preserve">Klust Robert </t>
  </si>
  <si>
    <t xml:space="preserve">Štajnc Zbyněk </t>
  </si>
  <si>
    <t xml:space="preserve">Kvída Stanislav </t>
  </si>
  <si>
    <t xml:space="preserve">Kadlečík Michal </t>
  </si>
  <si>
    <t xml:space="preserve">Truksa Tomáš </t>
  </si>
  <si>
    <t xml:space="preserve">Tůma Milan </t>
  </si>
  <si>
    <t xml:space="preserve">Trnková Michaela </t>
  </si>
  <si>
    <t xml:space="preserve">Nový Radek </t>
  </si>
  <si>
    <t xml:space="preserve">Novotný Vlastimil </t>
  </si>
  <si>
    <t>Horčička Václav</t>
  </si>
  <si>
    <t xml:space="preserve">Šubrt Miloslav </t>
  </si>
  <si>
    <t xml:space="preserve">Pochmanová Borka </t>
  </si>
  <si>
    <t xml:space="preserve">Mečíř František </t>
  </si>
  <si>
    <t xml:space="preserve">Kordač Petr </t>
  </si>
  <si>
    <t xml:space="preserve">Sajfrt Václav </t>
  </si>
  <si>
    <t xml:space="preserve">Procházka Jan </t>
  </si>
  <si>
    <t xml:space="preserve">Tremlová Jana </t>
  </si>
  <si>
    <t xml:space="preserve">Jányová Jana </t>
  </si>
  <si>
    <t xml:space="preserve">Vraná Jarka </t>
  </si>
  <si>
    <t xml:space="preserve">Kuzmeniuk Michal </t>
  </si>
  <si>
    <t xml:space="preserve">Šporcl Radek </t>
  </si>
  <si>
    <t>Procházka Jiří jun.</t>
  </si>
  <si>
    <t>Béčka</t>
  </si>
  <si>
    <t>Jonák Vlastimil</t>
  </si>
  <si>
    <t>Šusterová Jana</t>
  </si>
  <si>
    <t>Pivaři</t>
  </si>
  <si>
    <t>Mladí a neklidní</t>
  </si>
  <si>
    <t>Rýpar Jiří</t>
  </si>
  <si>
    <t>Příhoda Martin</t>
  </si>
  <si>
    <t>Bene Norbert</t>
  </si>
  <si>
    <t>PČR Praha</t>
  </si>
  <si>
    <t>HZS Ostrava</t>
  </si>
  <si>
    <t>Duda Radim</t>
  </si>
  <si>
    <t>Vortex bike team</t>
  </si>
  <si>
    <t>HZS Olomouc</t>
  </si>
  <si>
    <t>HZS ČD Olomouc</t>
  </si>
  <si>
    <t>Plzeň 12</t>
  </si>
  <si>
    <t>HZS Mělník</t>
  </si>
  <si>
    <t>Městská policie Praha</t>
  </si>
  <si>
    <t>Pendolino</t>
  </si>
  <si>
    <t>Husákovy děti</t>
  </si>
  <si>
    <t>HZS Praha</t>
  </si>
  <si>
    <t>Adámková Andrea</t>
  </si>
  <si>
    <t>Kaška Ladislav</t>
  </si>
  <si>
    <t>PČR</t>
  </si>
  <si>
    <t>Švejcar Marek</t>
  </si>
  <si>
    <t>Bobři</t>
  </si>
  <si>
    <t>Supi</t>
  </si>
  <si>
    <t>Pochman Radek</t>
  </si>
  <si>
    <t>HZS Ústeckého kraje</t>
  </si>
  <si>
    <t>Dech v zádech</t>
  </si>
  <si>
    <t>Kerlehová Zuzana</t>
  </si>
  <si>
    <t>Švejcarová Eva</t>
  </si>
  <si>
    <t>Nesporý Jan</t>
  </si>
  <si>
    <t>Dočekal Lubomil</t>
  </si>
  <si>
    <t>HZS Brno</t>
  </si>
  <si>
    <t>Fúsek Jan</t>
  </si>
  <si>
    <t xml:space="preserve">Stanislav Martínek </t>
  </si>
  <si>
    <t>Auto Bohemia</t>
  </si>
  <si>
    <t>HZS Spolana</t>
  </si>
  <si>
    <t xml:space="preserve">Stanislav Martin </t>
  </si>
  <si>
    <t>Pokorný Jan</t>
  </si>
  <si>
    <t>HZS Znojmo</t>
  </si>
  <si>
    <t>34:48:95</t>
  </si>
  <si>
    <t>35:46:82</t>
  </si>
  <si>
    <t>38:51:73</t>
  </si>
  <si>
    <t>43:23:95</t>
  </si>
  <si>
    <t>45:29:76</t>
  </si>
  <si>
    <t>48:33:95</t>
  </si>
  <si>
    <t>49:15:86</t>
  </si>
  <si>
    <t>50:03:82</t>
  </si>
  <si>
    <t>50:37:89</t>
  </si>
  <si>
    <t>50:55:67</t>
  </si>
  <si>
    <t>53:41:70</t>
  </si>
  <si>
    <t>64:01:61</t>
  </si>
  <si>
    <t>64:43:80</t>
  </si>
  <si>
    <t>72:32:78</t>
  </si>
  <si>
    <t>72:32:80</t>
  </si>
  <si>
    <t>78:57:93</t>
  </si>
  <si>
    <t>ŽENY</t>
  </si>
  <si>
    <t>KATEGORIE NAD 35 LET</t>
  </si>
  <si>
    <t>Celkové pořadí</t>
  </si>
  <si>
    <t>KATEGORIE DO 35 LET</t>
  </si>
  <si>
    <t>74:36:82</t>
  </si>
  <si>
    <t>99:49:80</t>
  </si>
  <si>
    <t>102:00:64</t>
  </si>
  <si>
    <t>111:08:70</t>
  </si>
  <si>
    <t>Tullamore</t>
  </si>
  <si>
    <t>97:35:73</t>
  </si>
  <si>
    <t>KATEGORIE "HOBBY"</t>
  </si>
  <si>
    <t>106:34:92</t>
  </si>
  <si>
    <t>110:31:76</t>
  </si>
  <si>
    <t>112:56:70</t>
  </si>
  <si>
    <t>KATEGORIE DRUŽSTVA "HOBBY"</t>
  </si>
  <si>
    <t>KATEGORIE "A" - do 35 let</t>
  </si>
  <si>
    <t>KATEGORIE "B" - 36 - 45 let</t>
  </si>
  <si>
    <t>KATEGORIE "C" - 46 - 55 let</t>
  </si>
  <si>
    <t>KATEGORIE "D" - nad 56 let</t>
  </si>
  <si>
    <t>KATEGORIE PŘÍCHOZÍ</t>
  </si>
  <si>
    <t>110:40:92</t>
  </si>
  <si>
    <t>111:41:92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</si>
</sst>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Arial"/>
      <family val="2"/>
    </font>
    <font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1" fillId="27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17" borderId="11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0" xfId="0" applyFont="1" applyFill="1" applyBorder="1" applyAlignment="1">
      <alignment/>
    </xf>
    <xf numFmtId="164" fontId="0" fillId="21" borderId="10" xfId="0" applyNumberForma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21" borderId="0" xfId="0" applyFont="1" applyFill="1" applyAlignment="1">
      <alignment horizontal="center"/>
    </xf>
    <xf numFmtId="0" fontId="0" fillId="21" borderId="0" xfId="0" applyFill="1" applyAlignment="1">
      <alignment/>
    </xf>
    <xf numFmtId="0" fontId="0" fillId="0" borderId="12" xfId="0" applyFill="1" applyBorder="1" applyAlignment="1">
      <alignment/>
    </xf>
    <xf numFmtId="0" fontId="0" fillId="17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21" borderId="10" xfId="0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20" xfId="0" applyFont="1" applyFill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/>
    </xf>
    <xf numFmtId="164" fontId="0" fillId="0" borderId="22" xfId="0" applyNumberFormat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24" xfId="0" applyFill="1" applyBorder="1" applyAlignment="1">
      <alignment/>
    </xf>
    <xf numFmtId="0" fontId="0" fillId="17" borderId="22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164" fontId="0" fillId="0" borderId="22" xfId="0" applyNumberFormat="1" applyFont="1" applyBorder="1" applyAlignment="1">
      <alignment horizontal="center"/>
    </xf>
    <xf numFmtId="0" fontId="0" fillId="17" borderId="20" xfId="0" applyFont="1" applyFill="1" applyBorder="1" applyAlignment="1">
      <alignment/>
    </xf>
    <xf numFmtId="164" fontId="1" fillId="21" borderId="2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" fillId="29" borderId="10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6" fontId="1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0" fontId="1" fillId="21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21" borderId="14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1" fillId="25" borderId="18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11.28125" style="0" customWidth="1"/>
    <col min="2" max="2" width="17.28125" style="0" bestFit="1" customWidth="1"/>
    <col min="3" max="3" width="13.421875" style="0" customWidth="1"/>
    <col min="4" max="4" width="15.8515625" style="0" customWidth="1"/>
    <col min="6" max="6" width="7.28125" style="0" customWidth="1"/>
    <col min="7" max="7" width="11.8515625" style="0" customWidth="1"/>
  </cols>
  <sheetData>
    <row r="1" spans="1:2" ht="26.25" customHeight="1">
      <c r="A1" s="41" t="s">
        <v>137</v>
      </c>
      <c r="B1" s="40"/>
    </row>
    <row r="2" spans="1:7" s="1" customFormat="1" ht="25.5">
      <c r="A2" s="5" t="s">
        <v>12</v>
      </c>
      <c r="B2" s="6" t="s">
        <v>11</v>
      </c>
      <c r="C2" s="6" t="s">
        <v>15</v>
      </c>
      <c r="D2" s="6" t="s">
        <v>16</v>
      </c>
      <c r="E2" s="5" t="s">
        <v>13</v>
      </c>
      <c r="F2" s="6" t="s">
        <v>14</v>
      </c>
      <c r="G2" s="5" t="s">
        <v>129</v>
      </c>
    </row>
    <row r="3" spans="1:7" s="1" customFormat="1" ht="12.75">
      <c r="A3" s="84" t="s">
        <v>128</v>
      </c>
      <c r="B3" s="85"/>
      <c r="C3" s="86"/>
      <c r="D3" s="34"/>
      <c r="E3" s="33"/>
      <c r="F3" s="34"/>
      <c r="G3" s="34"/>
    </row>
    <row r="4" spans="1:7" ht="12.75">
      <c r="A4" s="52">
        <v>45</v>
      </c>
      <c r="B4" s="49" t="s">
        <v>56</v>
      </c>
      <c r="C4" s="49">
        <v>1963</v>
      </c>
      <c r="D4" s="49" t="s">
        <v>87</v>
      </c>
      <c r="E4" s="39" t="s">
        <v>112</v>
      </c>
      <c r="F4" s="50">
        <v>1</v>
      </c>
      <c r="G4" s="50">
        <v>2</v>
      </c>
    </row>
    <row r="5" spans="1:7" ht="12.75">
      <c r="A5" s="52">
        <v>53</v>
      </c>
      <c r="B5" s="49" t="s">
        <v>63</v>
      </c>
      <c r="C5" s="49">
        <v>1970</v>
      </c>
      <c r="D5" s="49" t="s">
        <v>95</v>
      </c>
      <c r="E5" s="39">
        <v>1.5362152777777778</v>
      </c>
      <c r="F5" s="50">
        <v>2</v>
      </c>
      <c r="G5" s="50">
        <v>6</v>
      </c>
    </row>
    <row r="6" spans="1:7" ht="12.75">
      <c r="A6" s="52">
        <v>46</v>
      </c>
      <c r="B6" s="49" t="s">
        <v>57</v>
      </c>
      <c r="C6" s="49">
        <v>1968</v>
      </c>
      <c r="D6" s="49" t="s">
        <v>87</v>
      </c>
      <c r="E6" s="39">
        <v>1.6698148148148146</v>
      </c>
      <c r="F6" s="50">
        <v>3</v>
      </c>
      <c r="G6" s="50">
        <v>11</v>
      </c>
    </row>
    <row r="7" spans="1:7" ht="12.75">
      <c r="A7" s="11">
        <v>24</v>
      </c>
      <c r="B7" s="13" t="s">
        <v>40</v>
      </c>
      <c r="C7" s="12">
        <v>1950</v>
      </c>
      <c r="D7" s="13" t="s">
        <v>98</v>
      </c>
      <c r="E7" s="29">
        <v>1.6880902777777778</v>
      </c>
      <c r="F7" s="28">
        <v>4</v>
      </c>
      <c r="G7" s="28">
        <v>12</v>
      </c>
    </row>
    <row r="8" spans="1:7" ht="12.75">
      <c r="A8" s="11">
        <v>8</v>
      </c>
      <c r="B8" s="13" t="s">
        <v>30</v>
      </c>
      <c r="C8" s="12">
        <v>1970</v>
      </c>
      <c r="D8" s="13" t="s">
        <v>88</v>
      </c>
      <c r="E8" s="29">
        <v>1.7515162037037035</v>
      </c>
      <c r="F8" s="28">
        <v>5</v>
      </c>
      <c r="G8" s="28">
        <v>14</v>
      </c>
    </row>
    <row r="9" spans="1:7" ht="12.75">
      <c r="A9" s="11">
        <v>12</v>
      </c>
      <c r="B9" s="13" t="s">
        <v>33</v>
      </c>
      <c r="C9" s="12">
        <v>1971</v>
      </c>
      <c r="D9" s="13" t="s">
        <v>88</v>
      </c>
      <c r="E9" s="29">
        <v>1.7519791666666666</v>
      </c>
      <c r="F9" s="28">
        <v>6</v>
      </c>
      <c r="G9" s="28">
        <v>15</v>
      </c>
    </row>
    <row r="10" spans="1:7" ht="12.75">
      <c r="A10" s="11">
        <v>59</v>
      </c>
      <c r="B10" s="13" t="s">
        <v>67</v>
      </c>
      <c r="C10" s="12">
        <v>1966</v>
      </c>
      <c r="D10" s="12"/>
      <c r="E10" s="29">
        <v>1.845324074074074</v>
      </c>
      <c r="F10" s="28">
        <v>7</v>
      </c>
      <c r="G10" s="28">
        <v>19</v>
      </c>
    </row>
    <row r="11" spans="1:7" ht="12.75">
      <c r="A11" s="11">
        <v>9</v>
      </c>
      <c r="B11" s="13" t="s">
        <v>31</v>
      </c>
      <c r="C11" s="12">
        <v>1971</v>
      </c>
      <c r="D11" s="13" t="s">
        <v>88</v>
      </c>
      <c r="E11" s="29" t="s">
        <v>115</v>
      </c>
      <c r="F11" s="28">
        <v>8</v>
      </c>
      <c r="G11" s="28">
        <v>22</v>
      </c>
    </row>
    <row r="12" spans="1:7" ht="12.75">
      <c r="A12" s="11">
        <v>30</v>
      </c>
      <c r="B12" s="13" t="s">
        <v>45</v>
      </c>
      <c r="C12" s="12">
        <v>1955</v>
      </c>
      <c r="D12" s="12"/>
      <c r="E12" s="29">
        <v>1.9886689814814815</v>
      </c>
      <c r="F12" s="28">
        <v>9</v>
      </c>
      <c r="G12" s="28">
        <v>23</v>
      </c>
    </row>
    <row r="13" spans="1:7" ht="12.75">
      <c r="A13" s="11">
        <v>36</v>
      </c>
      <c r="B13" s="13" t="s">
        <v>49</v>
      </c>
      <c r="C13" s="12">
        <v>1967</v>
      </c>
      <c r="D13" s="13" t="s">
        <v>98</v>
      </c>
      <c r="E13" s="29">
        <v>2.025798611111111</v>
      </c>
      <c r="F13" s="28">
        <v>10</v>
      </c>
      <c r="G13" s="28">
        <v>25</v>
      </c>
    </row>
    <row r="14" spans="1:7" ht="12.75">
      <c r="A14" s="11">
        <v>14</v>
      </c>
      <c r="B14" s="13" t="s">
        <v>35</v>
      </c>
      <c r="C14" s="12">
        <v>1967</v>
      </c>
      <c r="D14" s="13" t="s">
        <v>95</v>
      </c>
      <c r="E14" s="29">
        <v>2.0466550925925926</v>
      </c>
      <c r="F14" s="28">
        <v>11</v>
      </c>
      <c r="G14" s="28">
        <v>26</v>
      </c>
    </row>
    <row r="15" spans="1:7" ht="12.75">
      <c r="A15" s="11">
        <v>60</v>
      </c>
      <c r="B15" s="13" t="s">
        <v>68</v>
      </c>
      <c r="C15" s="12">
        <v>1967</v>
      </c>
      <c r="D15" s="12"/>
      <c r="E15" s="29">
        <v>2.0630208333333333</v>
      </c>
      <c r="F15" s="28">
        <v>12</v>
      </c>
      <c r="G15" s="28">
        <v>28</v>
      </c>
    </row>
    <row r="16" spans="1:7" ht="12.75">
      <c r="A16" s="11">
        <v>40</v>
      </c>
      <c r="B16" s="13" t="s">
        <v>53</v>
      </c>
      <c r="C16" s="12">
        <v>1963</v>
      </c>
      <c r="D16" s="12"/>
      <c r="E16" s="29">
        <v>2.0660416666666666</v>
      </c>
      <c r="F16" s="28">
        <v>13</v>
      </c>
      <c r="G16" s="28">
        <v>29</v>
      </c>
    </row>
    <row r="17" spans="1:7" ht="12.75">
      <c r="A17" s="11">
        <v>20</v>
      </c>
      <c r="B17" s="13" t="s">
        <v>38</v>
      </c>
      <c r="C17" s="12">
        <v>1972</v>
      </c>
      <c r="D17" s="12"/>
      <c r="E17" s="29" t="s">
        <v>118</v>
      </c>
      <c r="F17" s="28">
        <v>14</v>
      </c>
      <c r="G17" s="28">
        <v>31</v>
      </c>
    </row>
    <row r="18" spans="1:7" ht="12.75">
      <c r="A18" s="11">
        <v>13</v>
      </c>
      <c r="B18" s="13" t="s">
        <v>34</v>
      </c>
      <c r="C18" s="12">
        <v>1968</v>
      </c>
      <c r="D18" s="13" t="s">
        <v>95</v>
      </c>
      <c r="E18" s="29">
        <v>2.242511574074074</v>
      </c>
      <c r="F18" s="28">
        <v>15</v>
      </c>
      <c r="G18" s="28">
        <v>37</v>
      </c>
    </row>
    <row r="19" spans="1:7" ht="12.75">
      <c r="A19" s="11">
        <v>1</v>
      </c>
      <c r="B19" s="13" t="s">
        <v>25</v>
      </c>
      <c r="C19" s="12">
        <v>1969</v>
      </c>
      <c r="D19" s="13" t="s">
        <v>73</v>
      </c>
      <c r="E19" s="27" t="s">
        <v>125</v>
      </c>
      <c r="F19" s="28">
        <v>16</v>
      </c>
      <c r="G19" s="28">
        <v>45</v>
      </c>
    </row>
    <row r="20" spans="1:6" ht="12.75">
      <c r="A20" s="11">
        <v>66</v>
      </c>
      <c r="B20" s="13" t="s">
        <v>71</v>
      </c>
      <c r="C20" s="13">
        <v>1968</v>
      </c>
      <c r="D20" s="13"/>
      <c r="E20" s="29">
        <v>8.375</v>
      </c>
      <c r="F20" s="28">
        <v>17</v>
      </c>
    </row>
    <row r="21" spans="1:7" ht="12.75">
      <c r="A21" s="87" t="s">
        <v>130</v>
      </c>
      <c r="B21" s="88"/>
      <c r="C21" s="89"/>
      <c r="D21" s="31"/>
      <c r="E21" s="32"/>
      <c r="F21" s="30"/>
      <c r="G21" s="30"/>
    </row>
    <row r="22" spans="1:7" ht="12.75">
      <c r="A22" s="52">
        <v>34</v>
      </c>
      <c r="B22" s="49" t="s">
        <v>48</v>
      </c>
      <c r="C22" s="49">
        <v>1973</v>
      </c>
      <c r="D22" s="49"/>
      <c r="E22" s="39" t="s">
        <v>111</v>
      </c>
      <c r="F22" s="50">
        <v>1</v>
      </c>
      <c r="G22" s="50">
        <v>1</v>
      </c>
    </row>
    <row r="23" spans="1:7" ht="12.75">
      <c r="A23" s="52">
        <v>72</v>
      </c>
      <c r="B23" s="49" t="s">
        <v>80</v>
      </c>
      <c r="C23" s="49">
        <v>1977</v>
      </c>
      <c r="D23" s="49" t="s">
        <v>81</v>
      </c>
      <c r="E23" s="39">
        <v>1.498287037037037</v>
      </c>
      <c r="F23" s="50">
        <v>2</v>
      </c>
      <c r="G23" s="50">
        <v>3</v>
      </c>
    </row>
    <row r="24" spans="1:7" ht="12.75">
      <c r="A24" s="52">
        <v>31</v>
      </c>
      <c r="B24" s="49" t="s">
        <v>46</v>
      </c>
      <c r="C24" s="49">
        <v>1974</v>
      </c>
      <c r="D24" s="49"/>
      <c r="E24" s="51">
        <v>1.5001157407407408</v>
      </c>
      <c r="F24" s="50">
        <v>3</v>
      </c>
      <c r="G24" s="50">
        <v>4</v>
      </c>
    </row>
    <row r="25" spans="1:7" ht="12.75">
      <c r="A25" s="11">
        <v>50</v>
      </c>
      <c r="B25" s="13" t="s">
        <v>60</v>
      </c>
      <c r="C25" s="12">
        <v>1982</v>
      </c>
      <c r="D25" s="13" t="s">
        <v>74</v>
      </c>
      <c r="E25" s="46">
        <v>1.5233680555555555</v>
      </c>
      <c r="F25" s="28">
        <v>4</v>
      </c>
      <c r="G25" s="28">
        <v>5</v>
      </c>
    </row>
    <row r="26" spans="1:7" ht="12.75">
      <c r="A26" s="11">
        <v>44</v>
      </c>
      <c r="B26" s="13" t="s">
        <v>55</v>
      </c>
      <c r="C26" s="12">
        <v>1988</v>
      </c>
      <c r="D26" s="13" t="s">
        <v>94</v>
      </c>
      <c r="E26" s="46">
        <v>1.5764004629629629</v>
      </c>
      <c r="F26" s="28">
        <v>5</v>
      </c>
      <c r="G26" s="28">
        <v>7</v>
      </c>
    </row>
    <row r="27" spans="1:7" ht="12.75">
      <c r="A27" s="11">
        <v>70</v>
      </c>
      <c r="B27" s="13" t="s">
        <v>76</v>
      </c>
      <c r="C27" s="13">
        <v>1979</v>
      </c>
      <c r="D27" s="13" t="s">
        <v>94</v>
      </c>
      <c r="E27" s="46">
        <v>1.5940046296296295</v>
      </c>
      <c r="F27" s="28">
        <v>6</v>
      </c>
      <c r="G27" s="28">
        <v>8</v>
      </c>
    </row>
    <row r="28" spans="1:7" ht="12.75">
      <c r="A28" s="11">
        <v>38</v>
      </c>
      <c r="B28" s="13" t="s">
        <v>51</v>
      </c>
      <c r="C28" s="12">
        <v>1988</v>
      </c>
      <c r="D28" s="12"/>
      <c r="E28" s="46">
        <v>1.6582638888888888</v>
      </c>
      <c r="F28" s="28">
        <v>7</v>
      </c>
      <c r="G28" s="28">
        <v>10</v>
      </c>
    </row>
    <row r="29" spans="1:7" ht="12.75">
      <c r="A29" s="11">
        <v>32</v>
      </c>
      <c r="B29" s="13" t="s">
        <v>47</v>
      </c>
      <c r="C29" s="12">
        <v>1984</v>
      </c>
      <c r="D29" s="12"/>
      <c r="E29" s="46">
        <v>1.722326388888889</v>
      </c>
      <c r="F29" s="28">
        <v>8</v>
      </c>
      <c r="G29" s="28">
        <v>13</v>
      </c>
    </row>
    <row r="30" spans="1:7" ht="12.75">
      <c r="A30" s="11">
        <v>51</v>
      </c>
      <c r="B30" s="13" t="s">
        <v>61</v>
      </c>
      <c r="C30" s="12">
        <v>1981</v>
      </c>
      <c r="D30" s="13" t="s">
        <v>74</v>
      </c>
      <c r="E30" s="46">
        <v>1.7595833333333333</v>
      </c>
      <c r="F30" s="28">
        <v>9</v>
      </c>
      <c r="G30" s="28">
        <v>16</v>
      </c>
    </row>
    <row r="31" spans="1:7" ht="12.75">
      <c r="A31" s="11">
        <v>37</v>
      </c>
      <c r="B31" s="13" t="s">
        <v>50</v>
      </c>
      <c r="C31" s="12">
        <v>1989</v>
      </c>
      <c r="D31" s="12"/>
      <c r="E31" s="46">
        <v>1.7980208333333334</v>
      </c>
      <c r="F31" s="28">
        <v>10</v>
      </c>
      <c r="G31" s="28">
        <v>17</v>
      </c>
    </row>
    <row r="32" spans="1:7" ht="12.75">
      <c r="A32" s="11">
        <v>47</v>
      </c>
      <c r="B32" s="13" t="s">
        <v>58</v>
      </c>
      <c r="C32" s="12">
        <v>1984</v>
      </c>
      <c r="D32" s="13" t="s">
        <v>87</v>
      </c>
      <c r="E32" s="46" t="s">
        <v>114</v>
      </c>
      <c r="F32" s="28">
        <v>11</v>
      </c>
      <c r="G32" s="28">
        <v>18</v>
      </c>
    </row>
    <row r="33" spans="1:7" ht="12.75">
      <c r="A33" s="11">
        <v>52</v>
      </c>
      <c r="B33" s="13" t="s">
        <v>62</v>
      </c>
      <c r="C33" s="12">
        <v>1984</v>
      </c>
      <c r="D33" s="13" t="s">
        <v>74</v>
      </c>
      <c r="E33" s="46">
        <v>1.8483333333333334</v>
      </c>
      <c r="F33" s="28">
        <v>12</v>
      </c>
      <c r="G33" s="28">
        <v>20</v>
      </c>
    </row>
    <row r="34" spans="1:7" ht="12.75">
      <c r="A34" s="11">
        <v>62</v>
      </c>
      <c r="B34" s="13" t="s">
        <v>69</v>
      </c>
      <c r="C34" s="12">
        <v>1993</v>
      </c>
      <c r="D34" s="13" t="s">
        <v>94</v>
      </c>
      <c r="E34" s="46">
        <v>1.8771875</v>
      </c>
      <c r="F34" s="28">
        <v>13</v>
      </c>
      <c r="G34" s="28">
        <v>21</v>
      </c>
    </row>
    <row r="35" spans="1:7" ht="12.75">
      <c r="A35" s="11">
        <v>7</v>
      </c>
      <c r="B35" s="13" t="s">
        <v>29</v>
      </c>
      <c r="C35" s="12">
        <v>1984</v>
      </c>
      <c r="D35" s="13" t="s">
        <v>84</v>
      </c>
      <c r="E35" s="46" t="s">
        <v>116</v>
      </c>
      <c r="F35" s="28">
        <v>14</v>
      </c>
      <c r="G35" s="28">
        <v>24</v>
      </c>
    </row>
    <row r="36" spans="1:7" ht="12.75">
      <c r="A36" s="11">
        <v>39</v>
      </c>
      <c r="B36" s="13" t="s">
        <v>52</v>
      </c>
      <c r="C36" s="12">
        <v>1985</v>
      </c>
      <c r="D36" s="12"/>
      <c r="E36" s="46" t="s">
        <v>120</v>
      </c>
      <c r="F36" s="28">
        <v>15</v>
      </c>
      <c r="G36" s="28">
        <v>33</v>
      </c>
    </row>
    <row r="37" spans="1:7" ht="12.75">
      <c r="A37" s="11">
        <v>3</v>
      </c>
      <c r="B37" s="13" t="s">
        <v>27</v>
      </c>
      <c r="C37" s="12">
        <v>1996</v>
      </c>
      <c r="D37" s="13" t="s">
        <v>73</v>
      </c>
      <c r="E37" s="46">
        <v>2.170509259259259</v>
      </c>
      <c r="F37" s="28">
        <v>16</v>
      </c>
      <c r="G37" s="28">
        <v>34</v>
      </c>
    </row>
    <row r="38" spans="1:7" ht="12.75">
      <c r="A38" s="11">
        <v>71</v>
      </c>
      <c r="B38" s="13" t="s">
        <v>75</v>
      </c>
      <c r="C38" s="13">
        <v>1980</v>
      </c>
      <c r="D38" s="13"/>
      <c r="E38" s="46">
        <v>2.1819560185185183</v>
      </c>
      <c r="F38" s="28">
        <v>17</v>
      </c>
      <c r="G38" s="28">
        <v>35</v>
      </c>
    </row>
    <row r="39" spans="1:7" ht="12.75">
      <c r="A39" s="11">
        <v>75</v>
      </c>
      <c r="B39" s="13" t="s">
        <v>104</v>
      </c>
      <c r="C39" s="13">
        <v>1978</v>
      </c>
      <c r="D39" s="13" t="s">
        <v>106</v>
      </c>
      <c r="E39" s="46">
        <v>2.3202430555555558</v>
      </c>
      <c r="F39" s="28">
        <v>18</v>
      </c>
      <c r="G39" s="28">
        <v>38</v>
      </c>
    </row>
    <row r="40" spans="1:7" ht="12.75">
      <c r="A40" s="11">
        <v>2</v>
      </c>
      <c r="B40" s="13" t="s">
        <v>26</v>
      </c>
      <c r="C40" s="12">
        <v>1997</v>
      </c>
      <c r="D40" s="13" t="s">
        <v>73</v>
      </c>
      <c r="E40" s="47" t="s">
        <v>124</v>
      </c>
      <c r="F40" s="28">
        <v>19</v>
      </c>
      <c r="G40" s="28">
        <v>44</v>
      </c>
    </row>
    <row r="41" spans="1:7" ht="12.75">
      <c r="A41" s="26">
        <v>42</v>
      </c>
      <c r="B41" s="13" t="s">
        <v>108</v>
      </c>
      <c r="C41" s="12">
        <v>1975</v>
      </c>
      <c r="D41" s="13" t="s">
        <v>106</v>
      </c>
      <c r="E41" s="46">
        <v>3.2899189814814815</v>
      </c>
      <c r="F41" s="28">
        <v>20</v>
      </c>
      <c r="G41" s="28">
        <v>46</v>
      </c>
    </row>
    <row r="42" spans="1:7" ht="12.75">
      <c r="A42" s="11">
        <v>76</v>
      </c>
      <c r="B42" s="13" t="s">
        <v>105</v>
      </c>
      <c r="C42" s="13">
        <v>2001</v>
      </c>
      <c r="D42" s="13" t="s">
        <v>106</v>
      </c>
      <c r="E42" s="47" t="s">
        <v>126</v>
      </c>
      <c r="F42" s="28">
        <v>21</v>
      </c>
      <c r="G42" s="28">
        <v>47</v>
      </c>
    </row>
    <row r="43" spans="1:7" ht="12.75">
      <c r="A43" s="11">
        <v>28</v>
      </c>
      <c r="B43" s="13" t="s">
        <v>43</v>
      </c>
      <c r="C43" s="12">
        <v>1973</v>
      </c>
      <c r="D43" s="12"/>
      <c r="E43" s="46">
        <v>8.375</v>
      </c>
      <c r="F43" s="28">
        <v>22</v>
      </c>
      <c r="G43" s="2"/>
    </row>
    <row r="44" spans="1:7" ht="12.75">
      <c r="A44" s="11">
        <v>68</v>
      </c>
      <c r="B44" s="13" t="s">
        <v>93</v>
      </c>
      <c r="C44" s="13">
        <v>1974</v>
      </c>
      <c r="D44" s="13"/>
      <c r="E44" s="46">
        <v>8.375</v>
      </c>
      <c r="F44" s="28">
        <v>22</v>
      </c>
      <c r="G44" s="2"/>
    </row>
    <row r="45" spans="1:7" ht="12.75">
      <c r="A45" s="11">
        <v>25</v>
      </c>
      <c r="B45" s="13" t="s">
        <v>41</v>
      </c>
      <c r="C45" s="12">
        <v>1975</v>
      </c>
      <c r="D45" s="13" t="s">
        <v>70</v>
      </c>
      <c r="E45" s="46">
        <v>8.375</v>
      </c>
      <c r="F45" s="28">
        <v>22</v>
      </c>
      <c r="G45" s="2"/>
    </row>
    <row r="46" spans="1:7" ht="12.75">
      <c r="A46" s="11">
        <v>29</v>
      </c>
      <c r="B46" s="13" t="s">
        <v>44</v>
      </c>
      <c r="C46" s="12">
        <v>1977</v>
      </c>
      <c r="D46" s="12"/>
      <c r="E46" s="46">
        <v>8.375</v>
      </c>
      <c r="F46" s="28">
        <v>22</v>
      </c>
      <c r="G46" s="2"/>
    </row>
    <row r="47" spans="1:7" ht="12.75">
      <c r="A47" s="11">
        <v>5</v>
      </c>
      <c r="B47" s="13" t="s">
        <v>28</v>
      </c>
      <c r="C47" s="12">
        <v>1980</v>
      </c>
      <c r="D47" s="13" t="s">
        <v>70</v>
      </c>
      <c r="E47" s="46">
        <v>8.375</v>
      </c>
      <c r="F47" s="28">
        <v>22</v>
      </c>
      <c r="G47" s="2"/>
    </row>
    <row r="48" spans="1:7" ht="12.75">
      <c r="A48" s="35" t="s">
        <v>127</v>
      </c>
      <c r="B48" s="36"/>
      <c r="C48" s="36"/>
      <c r="D48" s="36"/>
      <c r="E48" s="36"/>
      <c r="F48" s="48"/>
      <c r="G48" s="48"/>
    </row>
    <row r="49" spans="1:7" ht="12.75">
      <c r="A49" s="52">
        <v>22</v>
      </c>
      <c r="B49" s="49" t="s">
        <v>39</v>
      </c>
      <c r="C49" s="49">
        <v>1981</v>
      </c>
      <c r="D49" s="49" t="s">
        <v>98</v>
      </c>
      <c r="E49" s="51" t="s">
        <v>113</v>
      </c>
      <c r="F49" s="50">
        <v>1</v>
      </c>
      <c r="G49" s="50">
        <v>9</v>
      </c>
    </row>
    <row r="50" spans="1:7" ht="12.75">
      <c r="A50" s="52">
        <v>67</v>
      </c>
      <c r="B50" s="49" t="s">
        <v>72</v>
      </c>
      <c r="C50" s="49">
        <v>1989</v>
      </c>
      <c r="D50" s="49"/>
      <c r="E50" s="51" t="s">
        <v>117</v>
      </c>
      <c r="F50" s="50">
        <v>2</v>
      </c>
      <c r="G50" s="50">
        <v>27</v>
      </c>
    </row>
    <row r="51" spans="1:7" ht="12.75">
      <c r="A51" s="52">
        <v>19</v>
      </c>
      <c r="B51" s="49" t="s">
        <v>37</v>
      </c>
      <c r="C51" s="49">
        <v>1979</v>
      </c>
      <c r="D51" s="49"/>
      <c r="E51" s="51">
        <v>2.0719444444444446</v>
      </c>
      <c r="F51" s="50">
        <v>3</v>
      </c>
      <c r="G51" s="50">
        <v>30</v>
      </c>
    </row>
    <row r="52" spans="1:7" ht="12.75">
      <c r="A52" s="11">
        <v>48</v>
      </c>
      <c r="B52" s="13" t="s">
        <v>59</v>
      </c>
      <c r="C52" s="12">
        <v>1979</v>
      </c>
      <c r="D52" s="12"/>
      <c r="E52" s="46" t="s">
        <v>119</v>
      </c>
      <c r="F52" s="28">
        <v>4</v>
      </c>
      <c r="G52" s="28">
        <v>32</v>
      </c>
    </row>
    <row r="53" spans="1:7" ht="12.75">
      <c r="A53" s="11">
        <v>11</v>
      </c>
      <c r="B53" s="13" t="s">
        <v>32</v>
      </c>
      <c r="C53" s="12">
        <v>1979</v>
      </c>
      <c r="D53" s="12"/>
      <c r="E53" s="46" t="s">
        <v>121</v>
      </c>
      <c r="F53" s="28">
        <v>5</v>
      </c>
      <c r="G53" s="28">
        <v>36</v>
      </c>
    </row>
    <row r="54" spans="1:7" ht="12.75">
      <c r="A54" s="11">
        <v>65</v>
      </c>
      <c r="B54" s="13" t="s">
        <v>90</v>
      </c>
      <c r="C54" s="13">
        <v>1994</v>
      </c>
      <c r="D54" s="13"/>
      <c r="E54" s="46">
        <v>2.4357523148148146</v>
      </c>
      <c r="F54" s="28">
        <v>6</v>
      </c>
      <c r="G54" s="28">
        <v>39</v>
      </c>
    </row>
    <row r="55" spans="1:7" ht="12.75">
      <c r="A55" s="11">
        <v>41</v>
      </c>
      <c r="B55" s="13" t="s">
        <v>54</v>
      </c>
      <c r="C55" s="12">
        <v>1987</v>
      </c>
      <c r="D55" s="12"/>
      <c r="E55" s="46">
        <v>2.436412037037037</v>
      </c>
      <c r="F55" s="28">
        <v>7</v>
      </c>
      <c r="G55" s="28">
        <v>40</v>
      </c>
    </row>
    <row r="56" spans="1:7" ht="12.75">
      <c r="A56" s="11">
        <v>15</v>
      </c>
      <c r="B56" s="13" t="s">
        <v>36</v>
      </c>
      <c r="C56" s="12">
        <v>1970</v>
      </c>
      <c r="D56" s="12"/>
      <c r="E56" s="46">
        <v>2.536585648148148</v>
      </c>
      <c r="F56" s="28">
        <v>8</v>
      </c>
      <c r="G56" s="28">
        <v>41</v>
      </c>
    </row>
    <row r="57" spans="1:7" ht="12.75">
      <c r="A57" s="11">
        <v>57</v>
      </c>
      <c r="B57" s="13" t="s">
        <v>66</v>
      </c>
      <c r="C57" s="12">
        <v>1958</v>
      </c>
      <c r="D57" s="12"/>
      <c r="E57" s="47" t="s">
        <v>122</v>
      </c>
      <c r="F57" s="28">
        <v>9</v>
      </c>
      <c r="G57" s="28">
        <v>42</v>
      </c>
    </row>
    <row r="58" spans="1:7" ht="12.75">
      <c r="A58" s="11">
        <v>54</v>
      </c>
      <c r="B58" s="13" t="s">
        <v>64</v>
      </c>
      <c r="C58" s="12">
        <v>1977</v>
      </c>
      <c r="D58" s="12"/>
      <c r="E58" s="47" t="s">
        <v>123</v>
      </c>
      <c r="F58" s="28">
        <v>10</v>
      </c>
      <c r="G58" s="28">
        <v>43</v>
      </c>
    </row>
    <row r="59" spans="1:7" ht="12.75">
      <c r="A59" s="11">
        <v>27</v>
      </c>
      <c r="B59" s="13" t="s">
        <v>42</v>
      </c>
      <c r="C59" s="12">
        <v>1979</v>
      </c>
      <c r="D59" s="13" t="s">
        <v>70</v>
      </c>
      <c r="E59" s="46">
        <v>8.375</v>
      </c>
      <c r="F59" s="28">
        <v>11</v>
      </c>
      <c r="G59" s="2"/>
    </row>
    <row r="60" spans="1:7" ht="12.75">
      <c r="A60" s="11">
        <v>56</v>
      </c>
      <c r="B60" s="13" t="s">
        <v>65</v>
      </c>
      <c r="C60" s="12">
        <v>1960</v>
      </c>
      <c r="D60" s="12"/>
      <c r="E60" s="46"/>
      <c r="F60" s="28"/>
      <c r="G60" s="2"/>
    </row>
    <row r="61" spans="1:7" ht="12.75">
      <c r="A61" s="11">
        <v>69</v>
      </c>
      <c r="B61" s="13" t="s">
        <v>100</v>
      </c>
      <c r="C61" s="13">
        <v>1983</v>
      </c>
      <c r="D61" s="13"/>
      <c r="E61" s="46">
        <v>8.375</v>
      </c>
      <c r="F61" s="28">
        <v>11</v>
      </c>
      <c r="G61" s="2"/>
    </row>
    <row r="62" spans="1:7" ht="12.75">
      <c r="A62" s="11">
        <v>73</v>
      </c>
      <c r="B62" s="13" t="s">
        <v>99</v>
      </c>
      <c r="C62" s="13">
        <v>1979</v>
      </c>
      <c r="D62" s="13"/>
      <c r="E62" s="46">
        <v>8.375</v>
      </c>
      <c r="F62" s="28">
        <v>11</v>
      </c>
      <c r="G62" s="2"/>
    </row>
    <row r="63" ht="12.75">
      <c r="A63" s="3"/>
    </row>
    <row r="64" ht="12.75">
      <c r="A64" s="3"/>
    </row>
    <row r="65" ht="12.75">
      <c r="A65" s="3"/>
    </row>
    <row r="66" ht="12.75">
      <c r="A66" s="3"/>
    </row>
  </sheetData>
  <sheetProtection/>
  <mergeCells count="2">
    <mergeCell ref="A3:C3"/>
    <mergeCell ref="A21:C2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2" topLeftCell="BM18" activePane="bottomLeft" state="frozen"/>
      <selection pane="topLeft" activeCell="D2" sqref="D2"/>
      <selection pane="bottomLeft" activeCell="F3" sqref="F3:F6"/>
    </sheetView>
  </sheetViews>
  <sheetFormatPr defaultColWidth="9.140625" defaultRowHeight="12.75"/>
  <cols>
    <col min="1" max="1" width="11.28125" style="0" customWidth="1"/>
    <col min="2" max="2" width="17.28125" style="0" bestFit="1" customWidth="1"/>
    <col min="3" max="3" width="13.421875" style="0" customWidth="1"/>
    <col min="4" max="4" width="17.28125" style="0" customWidth="1"/>
  </cols>
  <sheetData>
    <row r="1" s="40" customFormat="1" ht="32.25" customHeight="1" thickBot="1">
      <c r="A1" s="41" t="s">
        <v>141</v>
      </c>
    </row>
    <row r="2" spans="1:6" s="44" customFormat="1" ht="26.25" thickBot="1">
      <c r="A2" s="54" t="s">
        <v>12</v>
      </c>
      <c r="B2" s="55" t="s">
        <v>11</v>
      </c>
      <c r="C2" s="55" t="s">
        <v>15</v>
      </c>
      <c r="D2" s="55" t="s">
        <v>16</v>
      </c>
      <c r="E2" s="56" t="s">
        <v>13</v>
      </c>
      <c r="F2" s="57"/>
    </row>
    <row r="3" spans="1:6" s="45" customFormat="1" ht="12.75">
      <c r="A3" s="62">
        <v>75</v>
      </c>
      <c r="B3" s="63" t="s">
        <v>104</v>
      </c>
      <c r="C3" s="63">
        <v>1978</v>
      </c>
      <c r="D3" s="63" t="s">
        <v>106</v>
      </c>
      <c r="E3" s="64">
        <v>2.3202430555555558</v>
      </c>
      <c r="F3" s="90">
        <v>9</v>
      </c>
    </row>
    <row r="4" spans="1:6" ht="12.75">
      <c r="A4" s="53">
        <v>42</v>
      </c>
      <c r="B4" s="13" t="s">
        <v>108</v>
      </c>
      <c r="C4" s="12">
        <v>1975</v>
      </c>
      <c r="D4" s="13" t="s">
        <v>106</v>
      </c>
      <c r="E4" s="29">
        <v>3.2899189814814815</v>
      </c>
      <c r="F4" s="93"/>
    </row>
    <row r="5" spans="1:6" ht="12.75">
      <c r="A5" s="53">
        <v>76</v>
      </c>
      <c r="B5" s="13" t="s">
        <v>105</v>
      </c>
      <c r="C5" s="13">
        <v>2001</v>
      </c>
      <c r="D5" s="13" t="s">
        <v>106</v>
      </c>
      <c r="E5" s="27">
        <v>3.2901967592592594</v>
      </c>
      <c r="F5" s="93"/>
    </row>
    <row r="6" spans="1:6" ht="13.5" thickBot="1">
      <c r="A6" s="65"/>
      <c r="B6" s="66"/>
      <c r="C6" s="66"/>
      <c r="D6" s="66"/>
      <c r="E6" s="71">
        <f>SUM(E3:E5)</f>
        <v>8.900358796296297</v>
      </c>
      <c r="F6" s="94"/>
    </row>
    <row r="7" spans="1:6" ht="12.75">
      <c r="A7" s="62">
        <v>25</v>
      </c>
      <c r="B7" s="63" t="s">
        <v>41</v>
      </c>
      <c r="C7" s="67">
        <v>1975</v>
      </c>
      <c r="D7" s="63" t="s">
        <v>70</v>
      </c>
      <c r="E7" s="64">
        <v>8.375</v>
      </c>
      <c r="F7" s="90">
        <v>10</v>
      </c>
    </row>
    <row r="8" spans="1:6" ht="12.75">
      <c r="A8" s="53">
        <v>5</v>
      </c>
      <c r="B8" s="13" t="s">
        <v>28</v>
      </c>
      <c r="C8" s="12">
        <v>1980</v>
      </c>
      <c r="D8" s="13" t="s">
        <v>70</v>
      </c>
      <c r="E8" s="29">
        <v>8.375</v>
      </c>
      <c r="F8" s="91"/>
    </row>
    <row r="9" spans="1:6" ht="12.75">
      <c r="A9" s="53">
        <v>27</v>
      </c>
      <c r="B9" s="13" t="s">
        <v>42</v>
      </c>
      <c r="C9" s="12">
        <v>1979</v>
      </c>
      <c r="D9" s="13" t="s">
        <v>70</v>
      </c>
      <c r="E9" s="29">
        <v>8.375</v>
      </c>
      <c r="F9" s="91"/>
    </row>
    <row r="10" spans="1:6" ht="13.5" thickBot="1">
      <c r="A10" s="65"/>
      <c r="B10" s="66"/>
      <c r="C10" s="68"/>
      <c r="D10" s="66"/>
      <c r="E10" s="71">
        <f>SUM(E7:E9)</f>
        <v>25.125</v>
      </c>
      <c r="F10" s="94"/>
    </row>
    <row r="11" spans="1:6" ht="12.75">
      <c r="A11" s="62">
        <v>44</v>
      </c>
      <c r="B11" s="63" t="s">
        <v>55</v>
      </c>
      <c r="C11" s="67">
        <v>1988</v>
      </c>
      <c r="D11" s="63" t="s">
        <v>94</v>
      </c>
      <c r="E11" s="64">
        <v>1.5764004629629629</v>
      </c>
      <c r="F11" s="90">
        <v>2</v>
      </c>
    </row>
    <row r="12" spans="1:6" ht="12.75">
      <c r="A12" s="53">
        <v>70</v>
      </c>
      <c r="B12" s="13" t="s">
        <v>76</v>
      </c>
      <c r="C12" s="13">
        <v>1979</v>
      </c>
      <c r="D12" s="13" t="s">
        <v>94</v>
      </c>
      <c r="E12" s="29">
        <v>1.5940046296296295</v>
      </c>
      <c r="F12" s="91"/>
    </row>
    <row r="13" spans="1:6" ht="12.75">
      <c r="A13" s="53">
        <v>62</v>
      </c>
      <c r="B13" s="13" t="s">
        <v>69</v>
      </c>
      <c r="C13" s="12">
        <v>1993</v>
      </c>
      <c r="D13" s="13" t="s">
        <v>94</v>
      </c>
      <c r="E13" s="29">
        <v>1.8771875</v>
      </c>
      <c r="F13" s="91"/>
    </row>
    <row r="14" spans="1:6" ht="13.5" thickBot="1">
      <c r="A14" s="65"/>
      <c r="B14" s="66"/>
      <c r="C14" s="68"/>
      <c r="D14" s="66"/>
      <c r="E14" s="71">
        <f>SUM(E11:E13)</f>
        <v>5.047592592592593</v>
      </c>
      <c r="F14" s="94"/>
    </row>
    <row r="15" spans="1:6" ht="12.75">
      <c r="A15" s="62">
        <v>24</v>
      </c>
      <c r="B15" s="63" t="s">
        <v>40</v>
      </c>
      <c r="C15" s="67">
        <v>1950</v>
      </c>
      <c r="D15" s="63" t="s">
        <v>98</v>
      </c>
      <c r="E15" s="64">
        <v>1.6880902777777778</v>
      </c>
      <c r="F15" s="90">
        <v>4</v>
      </c>
    </row>
    <row r="16" spans="1:6" ht="12.75">
      <c r="A16" s="53">
        <v>36</v>
      </c>
      <c r="B16" s="13" t="s">
        <v>49</v>
      </c>
      <c r="C16" s="12">
        <v>1967</v>
      </c>
      <c r="D16" s="13" t="s">
        <v>98</v>
      </c>
      <c r="E16" s="29">
        <v>2.025798611111111</v>
      </c>
      <c r="F16" s="91"/>
    </row>
    <row r="17" spans="1:6" ht="12.75">
      <c r="A17" s="53">
        <v>22</v>
      </c>
      <c r="B17" s="13" t="s">
        <v>39</v>
      </c>
      <c r="C17" s="12">
        <v>1981</v>
      </c>
      <c r="D17" s="13" t="s">
        <v>98</v>
      </c>
      <c r="E17" s="29">
        <v>1.6193634259259257</v>
      </c>
      <c r="F17" s="91"/>
    </row>
    <row r="18" spans="1:6" ht="13.5" thickBot="1">
      <c r="A18" s="65"/>
      <c r="B18" s="66"/>
      <c r="C18" s="68"/>
      <c r="D18" s="66"/>
      <c r="E18" s="71">
        <f>SUM(E15:E17)</f>
        <v>5.333252314814814</v>
      </c>
      <c r="F18" s="94"/>
    </row>
    <row r="19" spans="1:6" ht="12.75">
      <c r="A19" s="62">
        <v>8</v>
      </c>
      <c r="B19" s="63" t="s">
        <v>30</v>
      </c>
      <c r="C19" s="67">
        <v>1970</v>
      </c>
      <c r="D19" s="63" t="s">
        <v>88</v>
      </c>
      <c r="E19" s="64">
        <v>1.7515162037037035</v>
      </c>
      <c r="F19" s="90">
        <v>5</v>
      </c>
    </row>
    <row r="20" spans="1:6" ht="12.75">
      <c r="A20" s="53">
        <v>12</v>
      </c>
      <c r="B20" s="13" t="s">
        <v>33</v>
      </c>
      <c r="C20" s="12">
        <v>1971</v>
      </c>
      <c r="D20" s="13" t="s">
        <v>88</v>
      </c>
      <c r="E20" s="29">
        <v>1.7519791666666666</v>
      </c>
      <c r="F20" s="91"/>
    </row>
    <row r="21" spans="1:6" ht="12.75">
      <c r="A21" s="53">
        <v>9</v>
      </c>
      <c r="B21" s="13" t="s">
        <v>31</v>
      </c>
      <c r="C21" s="12">
        <v>1971</v>
      </c>
      <c r="D21" s="13" t="s">
        <v>88</v>
      </c>
      <c r="E21" s="29">
        <v>1.895787037037037</v>
      </c>
      <c r="F21" s="91"/>
    </row>
    <row r="22" spans="1:6" ht="13.5" thickBot="1">
      <c r="A22" s="65"/>
      <c r="B22" s="66"/>
      <c r="C22" s="68"/>
      <c r="D22" s="66"/>
      <c r="E22" s="71">
        <f>SUM(E19:E21)</f>
        <v>5.399282407407407</v>
      </c>
      <c r="F22" s="92"/>
    </row>
    <row r="23" spans="1:6" ht="12.75">
      <c r="A23" s="62">
        <v>50</v>
      </c>
      <c r="B23" s="63" t="s">
        <v>60</v>
      </c>
      <c r="C23" s="67">
        <v>1982</v>
      </c>
      <c r="D23" s="63" t="s">
        <v>74</v>
      </c>
      <c r="E23" s="64">
        <v>1.5233680555555555</v>
      </c>
      <c r="F23" s="90">
        <v>3</v>
      </c>
    </row>
    <row r="24" spans="1:6" ht="12.75">
      <c r="A24" s="53">
        <v>51</v>
      </c>
      <c r="B24" s="13" t="s">
        <v>61</v>
      </c>
      <c r="C24" s="12">
        <v>1981</v>
      </c>
      <c r="D24" s="13" t="s">
        <v>74</v>
      </c>
      <c r="E24" s="29">
        <v>1.7595833333333333</v>
      </c>
      <c r="F24" s="91"/>
    </row>
    <row r="25" spans="1:6" ht="12.75">
      <c r="A25" s="53">
        <v>52</v>
      </c>
      <c r="B25" s="13" t="s">
        <v>62</v>
      </c>
      <c r="C25" s="12">
        <v>1984</v>
      </c>
      <c r="D25" s="13" t="s">
        <v>74</v>
      </c>
      <c r="E25" s="29">
        <v>1.8483333333333334</v>
      </c>
      <c r="F25" s="91"/>
    </row>
    <row r="26" spans="1:6" ht="13.5" thickBot="1">
      <c r="A26" s="65"/>
      <c r="B26" s="66"/>
      <c r="C26" s="68"/>
      <c r="D26" s="66"/>
      <c r="E26" s="71">
        <f>SUM(E23:E25)</f>
        <v>5.131284722222222</v>
      </c>
      <c r="F26" s="92"/>
    </row>
    <row r="27" spans="1:6" ht="12.75">
      <c r="A27" s="62">
        <v>45</v>
      </c>
      <c r="B27" s="63" t="s">
        <v>56</v>
      </c>
      <c r="C27" s="67">
        <v>1963</v>
      </c>
      <c r="D27" s="63" t="s">
        <v>87</v>
      </c>
      <c r="E27" s="64">
        <v>1.4908796296296296</v>
      </c>
      <c r="F27" s="90">
        <v>1</v>
      </c>
    </row>
    <row r="28" spans="1:6" ht="12.75">
      <c r="A28" s="53">
        <v>46</v>
      </c>
      <c r="B28" s="13" t="s">
        <v>57</v>
      </c>
      <c r="C28" s="12">
        <v>1968</v>
      </c>
      <c r="D28" s="13" t="s">
        <v>87</v>
      </c>
      <c r="E28" s="29">
        <v>1.6698148148148146</v>
      </c>
      <c r="F28" s="91"/>
    </row>
    <row r="29" spans="1:6" ht="12.75">
      <c r="A29" s="53">
        <v>47</v>
      </c>
      <c r="B29" s="13" t="s">
        <v>58</v>
      </c>
      <c r="C29" s="12">
        <v>1984</v>
      </c>
      <c r="D29" s="13" t="s">
        <v>87</v>
      </c>
      <c r="E29" s="29">
        <v>1.808275462962963</v>
      </c>
      <c r="F29" s="91"/>
    </row>
    <row r="30" spans="1:6" ht="13.5" thickBot="1">
      <c r="A30" s="65"/>
      <c r="B30" s="66"/>
      <c r="C30" s="68"/>
      <c r="D30" s="66"/>
      <c r="E30" s="71">
        <f>SUM(E27:E29)</f>
        <v>4.968969907407407</v>
      </c>
      <c r="F30" s="92"/>
    </row>
    <row r="31" spans="1:6" ht="12.75">
      <c r="A31" s="62">
        <v>1</v>
      </c>
      <c r="B31" s="63" t="s">
        <v>25</v>
      </c>
      <c r="C31" s="67">
        <v>1969</v>
      </c>
      <c r="D31" s="63" t="s">
        <v>73</v>
      </c>
      <c r="E31" s="69">
        <v>3.022800925925926</v>
      </c>
      <c r="F31" s="90">
        <v>8</v>
      </c>
    </row>
    <row r="32" spans="1:6" ht="12.75">
      <c r="A32" s="53">
        <v>3</v>
      </c>
      <c r="B32" s="13" t="s">
        <v>27</v>
      </c>
      <c r="C32" s="12">
        <v>1996</v>
      </c>
      <c r="D32" s="13" t="s">
        <v>73</v>
      </c>
      <c r="E32" s="29">
        <v>2.170509259259259</v>
      </c>
      <c r="F32" s="91"/>
    </row>
    <row r="33" spans="1:6" ht="12.75">
      <c r="A33" s="53">
        <v>2</v>
      </c>
      <c r="B33" s="13" t="s">
        <v>26</v>
      </c>
      <c r="C33" s="12">
        <v>1997</v>
      </c>
      <c r="D33" s="13" t="s">
        <v>73</v>
      </c>
      <c r="E33" s="27">
        <v>3.0228935185185186</v>
      </c>
      <c r="F33" s="91"/>
    </row>
    <row r="34" spans="1:6" ht="13.5" thickBot="1">
      <c r="A34" s="65"/>
      <c r="B34" s="66"/>
      <c r="C34" s="68"/>
      <c r="D34" s="66"/>
      <c r="E34" s="71">
        <f>SUM(E31:E33)</f>
        <v>8.216203703703703</v>
      </c>
      <c r="F34" s="92"/>
    </row>
    <row r="35" spans="1:6" ht="12.75">
      <c r="A35" s="62">
        <v>53</v>
      </c>
      <c r="B35" s="63" t="s">
        <v>63</v>
      </c>
      <c r="C35" s="67">
        <v>1970</v>
      </c>
      <c r="D35" s="63" t="s">
        <v>95</v>
      </c>
      <c r="E35" s="64">
        <v>1.5362152777777778</v>
      </c>
      <c r="F35" s="90">
        <v>6</v>
      </c>
    </row>
    <row r="36" spans="1:6" ht="12.75">
      <c r="A36" s="53">
        <v>14</v>
      </c>
      <c r="B36" s="13" t="s">
        <v>35</v>
      </c>
      <c r="C36" s="12">
        <v>1967</v>
      </c>
      <c r="D36" s="13" t="s">
        <v>95</v>
      </c>
      <c r="E36" s="29">
        <v>2.0466550925925926</v>
      </c>
      <c r="F36" s="91"/>
    </row>
    <row r="37" spans="1:6" ht="12.75">
      <c r="A37" s="53">
        <v>13</v>
      </c>
      <c r="B37" s="13" t="s">
        <v>34</v>
      </c>
      <c r="C37" s="12">
        <v>1968</v>
      </c>
      <c r="D37" s="13" t="s">
        <v>95</v>
      </c>
      <c r="E37" s="29">
        <v>2.242511574074074</v>
      </c>
      <c r="F37" s="91"/>
    </row>
    <row r="38" spans="1:6" ht="13.5" thickBot="1">
      <c r="A38" s="65"/>
      <c r="B38" s="66"/>
      <c r="C38" s="68"/>
      <c r="D38" s="66"/>
      <c r="E38" s="71">
        <f>SUM(E35:E37)</f>
        <v>5.825381944444445</v>
      </c>
      <c r="F38" s="92"/>
    </row>
    <row r="39" spans="1:6" ht="12.75">
      <c r="A39" s="58">
        <v>30</v>
      </c>
      <c r="B39" s="59" t="s">
        <v>45</v>
      </c>
      <c r="C39" s="60">
        <v>1955</v>
      </c>
      <c r="D39" s="70" t="s">
        <v>135</v>
      </c>
      <c r="E39" s="61">
        <v>1.9886689814814815</v>
      </c>
      <c r="F39" s="91">
        <v>7</v>
      </c>
    </row>
    <row r="40" spans="1:6" ht="12.75">
      <c r="A40" s="53">
        <v>40</v>
      </c>
      <c r="B40" s="13" t="s">
        <v>53</v>
      </c>
      <c r="C40" s="12">
        <v>1963</v>
      </c>
      <c r="D40" s="38" t="s">
        <v>135</v>
      </c>
      <c r="E40" s="29">
        <v>2.0660416666666666</v>
      </c>
      <c r="F40" s="91"/>
    </row>
    <row r="41" spans="1:6" ht="12.75">
      <c r="A41" s="53">
        <v>41</v>
      </c>
      <c r="B41" s="13" t="s">
        <v>54</v>
      </c>
      <c r="C41" s="12">
        <v>1987</v>
      </c>
      <c r="D41" s="38" t="s">
        <v>135</v>
      </c>
      <c r="E41" s="29">
        <v>2.436412037037037</v>
      </c>
      <c r="F41" s="91"/>
    </row>
    <row r="42" spans="1:6" ht="13.5" thickBot="1">
      <c r="A42" s="65"/>
      <c r="B42" s="66"/>
      <c r="C42" s="66"/>
      <c r="D42" s="66"/>
      <c r="E42" s="71">
        <f>SUM(E39:E41)</f>
        <v>6.491122685185186</v>
      </c>
      <c r="F42" s="92"/>
    </row>
    <row r="43" ht="12.75">
      <c r="A43" s="3"/>
    </row>
    <row r="44" ht="12.75">
      <c r="A44" s="3"/>
    </row>
    <row r="45" ht="12.75">
      <c r="A45" s="3"/>
    </row>
  </sheetData>
  <sheetProtection/>
  <mergeCells count="10">
    <mergeCell ref="F3:F6"/>
    <mergeCell ref="F7:F10"/>
    <mergeCell ref="F11:F14"/>
    <mergeCell ref="F15:F18"/>
    <mergeCell ref="F35:F38"/>
    <mergeCell ref="F39:F42"/>
    <mergeCell ref="F19:F22"/>
    <mergeCell ref="F23:F26"/>
    <mergeCell ref="F27:F30"/>
    <mergeCell ref="F31:F3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1.28125" style="0" customWidth="1"/>
    <col min="2" max="2" width="14.8515625" style="0" bestFit="1" customWidth="1"/>
    <col min="3" max="3" width="13.421875" style="0" customWidth="1"/>
    <col min="4" max="4" width="18.7109375" style="0" customWidth="1"/>
  </cols>
  <sheetData>
    <row r="1" s="40" customFormat="1" ht="32.25" customHeight="1">
      <c r="A1" s="41" t="s">
        <v>142</v>
      </c>
    </row>
    <row r="2" spans="1:6" ht="25.5">
      <c r="A2" s="7" t="s">
        <v>12</v>
      </c>
      <c r="B2" s="8" t="s">
        <v>11</v>
      </c>
      <c r="C2" s="8" t="s">
        <v>15</v>
      </c>
      <c r="D2" s="8" t="s">
        <v>17</v>
      </c>
      <c r="E2" s="8" t="s">
        <v>13</v>
      </c>
      <c r="F2" s="8" t="s">
        <v>14</v>
      </c>
    </row>
    <row r="3" spans="1:6" ht="12.75">
      <c r="A3" s="72">
        <v>1</v>
      </c>
      <c r="B3" s="73" t="s">
        <v>0</v>
      </c>
      <c r="C3" s="73">
        <v>1978</v>
      </c>
      <c r="D3" s="73" t="s">
        <v>85</v>
      </c>
      <c r="E3" s="39">
        <v>4.065289351851852</v>
      </c>
      <c r="F3" s="50">
        <v>1</v>
      </c>
    </row>
    <row r="4" spans="1:6" ht="12.75">
      <c r="A4" s="72">
        <v>3</v>
      </c>
      <c r="B4" s="73" t="s">
        <v>4</v>
      </c>
      <c r="C4" s="73">
        <v>1976</v>
      </c>
      <c r="D4" s="73" t="s">
        <v>89</v>
      </c>
      <c r="E4" s="39">
        <v>4.066527777777778</v>
      </c>
      <c r="F4" s="50">
        <v>2</v>
      </c>
    </row>
    <row r="5" spans="1:6" ht="12.75">
      <c r="A5" s="72">
        <v>8</v>
      </c>
      <c r="B5" s="73" t="s">
        <v>18</v>
      </c>
      <c r="C5" s="73">
        <v>1975</v>
      </c>
      <c r="D5" s="73" t="s">
        <v>110</v>
      </c>
      <c r="E5" s="39" t="s">
        <v>136</v>
      </c>
      <c r="F5" s="50">
        <v>3</v>
      </c>
    </row>
    <row r="6" spans="1:6" ht="12.75">
      <c r="A6" s="9">
        <v>7</v>
      </c>
      <c r="B6" s="10" t="s">
        <v>9</v>
      </c>
      <c r="C6" s="10">
        <v>1973</v>
      </c>
      <c r="D6" s="10" t="s">
        <v>79</v>
      </c>
      <c r="E6" s="29">
        <v>4.234212962962963</v>
      </c>
      <c r="F6" s="28">
        <v>4</v>
      </c>
    </row>
    <row r="7" spans="1:6" ht="12.75">
      <c r="A7" s="9">
        <v>6</v>
      </c>
      <c r="B7" s="10" t="s">
        <v>8</v>
      </c>
      <c r="C7" s="10">
        <v>1976</v>
      </c>
      <c r="D7" s="10" t="s">
        <v>79</v>
      </c>
      <c r="E7" s="29">
        <v>4.234618055555555</v>
      </c>
      <c r="F7" s="28">
        <v>5</v>
      </c>
    </row>
    <row r="8" spans="1:6" ht="12.75">
      <c r="A8" s="9">
        <v>5</v>
      </c>
      <c r="B8" s="10" t="s">
        <v>7</v>
      </c>
      <c r="C8" s="10">
        <v>1983</v>
      </c>
      <c r="D8" s="10" t="s">
        <v>82</v>
      </c>
      <c r="E8" s="29">
        <v>4.251354166666666</v>
      </c>
      <c r="F8" s="28">
        <v>6</v>
      </c>
    </row>
    <row r="9" spans="1:6" ht="12.75">
      <c r="A9" s="9">
        <v>4</v>
      </c>
      <c r="B9" s="10" t="s">
        <v>6</v>
      </c>
      <c r="C9" s="10">
        <v>1976</v>
      </c>
      <c r="D9" s="10" t="s">
        <v>85</v>
      </c>
      <c r="E9" s="27" t="s">
        <v>138</v>
      </c>
      <c r="F9" s="28">
        <v>7</v>
      </c>
    </row>
    <row r="10" spans="1:6" ht="12.75">
      <c r="A10" s="9">
        <v>2</v>
      </c>
      <c r="B10" s="10" t="s">
        <v>3</v>
      </c>
      <c r="C10" s="10">
        <v>1978</v>
      </c>
      <c r="D10" s="10" t="s">
        <v>85</v>
      </c>
      <c r="E10" s="27" t="s">
        <v>139</v>
      </c>
      <c r="F10" s="28">
        <v>8</v>
      </c>
    </row>
    <row r="11" spans="1:6" ht="12.75">
      <c r="A11" s="9">
        <v>10</v>
      </c>
      <c r="B11" s="10" t="s">
        <v>96</v>
      </c>
      <c r="C11" s="10">
        <v>1977</v>
      </c>
      <c r="D11" s="10" t="s">
        <v>97</v>
      </c>
      <c r="E11" s="27" t="s">
        <v>140</v>
      </c>
      <c r="F11" s="28">
        <v>9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28125" style="0" customWidth="1"/>
    <col min="2" max="2" width="14.421875" style="0" bestFit="1" customWidth="1"/>
    <col min="3" max="3" width="13.421875" style="0" customWidth="1"/>
    <col min="4" max="4" width="19.7109375" style="0" bestFit="1" customWidth="1"/>
  </cols>
  <sheetData>
    <row r="1" s="40" customFormat="1" ht="32.25" customHeight="1">
      <c r="A1" s="41" t="s">
        <v>143</v>
      </c>
    </row>
    <row r="2" spans="1:6" ht="25.5">
      <c r="A2" s="14" t="s">
        <v>12</v>
      </c>
      <c r="B2" s="15" t="s">
        <v>11</v>
      </c>
      <c r="C2" s="15" t="s">
        <v>15</v>
      </c>
      <c r="D2" s="15" t="s">
        <v>17</v>
      </c>
      <c r="E2" s="15" t="s">
        <v>13</v>
      </c>
      <c r="F2" s="15" t="s">
        <v>14</v>
      </c>
    </row>
    <row r="3" spans="1:6" ht="12.75">
      <c r="A3" s="74">
        <v>52</v>
      </c>
      <c r="B3" s="75" t="s">
        <v>19</v>
      </c>
      <c r="C3" s="75">
        <v>1971</v>
      </c>
      <c r="D3" s="75" t="s">
        <v>89</v>
      </c>
      <c r="E3" s="39">
        <v>4.066076388888889</v>
      </c>
      <c r="F3" s="50">
        <v>1</v>
      </c>
    </row>
    <row r="4" spans="1:6" ht="12.75">
      <c r="A4" s="74">
        <v>51</v>
      </c>
      <c r="B4" s="75" t="s">
        <v>1</v>
      </c>
      <c r="C4" s="75">
        <v>1967</v>
      </c>
      <c r="D4" s="75" t="s">
        <v>86</v>
      </c>
      <c r="E4" s="39">
        <v>4.066817129629629</v>
      </c>
      <c r="F4" s="50">
        <v>2</v>
      </c>
    </row>
    <row r="5" spans="1:6" ht="12.75">
      <c r="A5" s="74">
        <v>55</v>
      </c>
      <c r="B5" s="75" t="s">
        <v>22</v>
      </c>
      <c r="C5" s="75">
        <v>1965</v>
      </c>
      <c r="D5" s="75" t="s">
        <v>83</v>
      </c>
      <c r="E5" s="39">
        <v>4.2693055555555555</v>
      </c>
      <c r="F5" s="50">
        <v>3</v>
      </c>
    </row>
    <row r="6" spans="1:6" ht="12.75">
      <c r="A6" s="16">
        <v>54</v>
      </c>
      <c r="B6" s="24" t="s">
        <v>21</v>
      </c>
      <c r="C6" s="17">
        <v>1963</v>
      </c>
      <c r="D6" s="24" t="s">
        <v>82</v>
      </c>
      <c r="E6" s="29">
        <v>4.440868055555556</v>
      </c>
      <c r="F6" s="28">
        <v>4</v>
      </c>
    </row>
    <row r="7" spans="1:6" ht="12.75">
      <c r="A7" s="16">
        <v>58</v>
      </c>
      <c r="B7" s="24" t="s">
        <v>109</v>
      </c>
      <c r="C7" s="25">
        <v>1970</v>
      </c>
      <c r="D7" s="24" t="s">
        <v>103</v>
      </c>
      <c r="E7" s="42" t="s">
        <v>147</v>
      </c>
      <c r="F7" s="28">
        <v>5</v>
      </c>
    </row>
    <row r="8" spans="1:6" ht="12.75">
      <c r="A8" s="16">
        <v>57</v>
      </c>
      <c r="B8" s="24" t="s">
        <v>91</v>
      </c>
      <c r="C8" s="25">
        <v>1972</v>
      </c>
      <c r="D8" s="24" t="s">
        <v>92</v>
      </c>
      <c r="E8" s="42" t="s">
        <v>148</v>
      </c>
      <c r="F8" s="28">
        <v>6</v>
      </c>
    </row>
    <row r="9" spans="1:6" ht="12.75">
      <c r="A9" s="16">
        <v>56</v>
      </c>
      <c r="B9" s="24" t="s">
        <v>77</v>
      </c>
      <c r="C9" s="17">
        <v>1974</v>
      </c>
      <c r="D9" s="24" t="s">
        <v>78</v>
      </c>
      <c r="E9" s="29">
        <v>4.655891203703704</v>
      </c>
      <c r="F9" s="28">
        <v>7</v>
      </c>
    </row>
    <row r="10" spans="1:6" ht="12.75">
      <c r="A10" s="16">
        <v>53</v>
      </c>
      <c r="B10" s="24" t="s">
        <v>20</v>
      </c>
      <c r="C10" s="17">
        <v>1972</v>
      </c>
      <c r="D10" s="24" t="s">
        <v>97</v>
      </c>
      <c r="E10" s="43">
        <v>4.973877314814815</v>
      </c>
      <c r="F10" s="28">
        <v>8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28125" style="0" customWidth="1"/>
    <col min="2" max="2" width="15.7109375" style="0" bestFit="1" customWidth="1"/>
    <col min="3" max="3" width="13.421875" style="0" customWidth="1"/>
    <col min="4" max="4" width="15.7109375" style="0" customWidth="1"/>
  </cols>
  <sheetData>
    <row r="1" s="40" customFormat="1" ht="32.25" customHeight="1">
      <c r="A1" s="41" t="s">
        <v>144</v>
      </c>
    </row>
    <row r="2" spans="1:6" ht="25.5">
      <c r="A2" s="22" t="s">
        <v>12</v>
      </c>
      <c r="B2" s="23" t="s">
        <v>11</v>
      </c>
      <c r="C2" s="23" t="s">
        <v>15</v>
      </c>
      <c r="D2" s="23" t="s">
        <v>17</v>
      </c>
      <c r="E2" s="23" t="s">
        <v>13</v>
      </c>
      <c r="F2" s="23" t="s">
        <v>14</v>
      </c>
    </row>
    <row r="3" spans="1:6" ht="12.75">
      <c r="A3" s="76">
        <v>101</v>
      </c>
      <c r="B3" s="77" t="s">
        <v>2</v>
      </c>
      <c r="C3" s="77">
        <v>1958</v>
      </c>
      <c r="D3" s="77" t="s">
        <v>79</v>
      </c>
      <c r="E3" s="78">
        <v>4.233888888888889</v>
      </c>
      <c r="F3" s="50">
        <v>1</v>
      </c>
    </row>
    <row r="4" spans="1:6" ht="12.75">
      <c r="A4" s="76">
        <v>103</v>
      </c>
      <c r="B4" s="77" t="s">
        <v>102</v>
      </c>
      <c r="C4" s="77">
        <v>1955</v>
      </c>
      <c r="D4" s="77" t="s">
        <v>103</v>
      </c>
      <c r="E4" s="79">
        <v>5.231377314814815</v>
      </c>
      <c r="F4" s="50">
        <v>2</v>
      </c>
    </row>
    <row r="5" spans="3:4" ht="12.75">
      <c r="C5" s="4"/>
      <c r="D5" s="4"/>
    </row>
    <row r="6" spans="2:4" ht="12.75">
      <c r="B6" s="4"/>
      <c r="C6" s="4"/>
      <c r="D6" s="4"/>
    </row>
    <row r="7" spans="2:4" ht="12.75">
      <c r="B7" s="4"/>
      <c r="C7" s="4"/>
      <c r="D7" s="4"/>
    </row>
    <row r="8" spans="2:4" ht="12.75">
      <c r="B8" s="4"/>
      <c r="C8" s="4"/>
      <c r="D8" s="4"/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28125" style="0" customWidth="1"/>
    <col min="2" max="2" width="13.57421875" style="0" bestFit="1" customWidth="1"/>
    <col min="3" max="3" width="13.421875" style="0" customWidth="1"/>
    <col min="4" max="4" width="13.57421875" style="0" customWidth="1"/>
  </cols>
  <sheetData>
    <row r="1" s="40" customFormat="1" ht="32.25" customHeight="1">
      <c r="A1" s="41" t="s">
        <v>145</v>
      </c>
    </row>
    <row r="2" spans="1:6" ht="25.5">
      <c r="A2" s="18" t="s">
        <v>12</v>
      </c>
      <c r="B2" s="19" t="s">
        <v>11</v>
      </c>
      <c r="C2" s="19" t="s">
        <v>15</v>
      </c>
      <c r="D2" s="19" t="s">
        <v>17</v>
      </c>
      <c r="E2" s="19" t="s">
        <v>13</v>
      </c>
      <c r="F2" s="19" t="s">
        <v>14</v>
      </c>
    </row>
    <row r="3" spans="1:6" ht="12.75">
      <c r="A3" s="80">
        <v>201</v>
      </c>
      <c r="B3" s="81" t="s">
        <v>23</v>
      </c>
      <c r="C3" s="81">
        <v>1942</v>
      </c>
      <c r="D3" s="81" t="s">
        <v>107</v>
      </c>
      <c r="E3" s="39" t="s">
        <v>131</v>
      </c>
      <c r="F3" s="50">
        <v>1</v>
      </c>
    </row>
    <row r="4" spans="1:6" ht="12.75">
      <c r="A4" s="80">
        <v>203</v>
      </c>
      <c r="B4" s="81" t="s">
        <v>5</v>
      </c>
      <c r="C4" s="81">
        <v>1943</v>
      </c>
      <c r="D4" s="81" t="s">
        <v>103</v>
      </c>
      <c r="E4" s="39">
        <v>3.4443750000000004</v>
      </c>
      <c r="F4" s="50">
        <v>2</v>
      </c>
    </row>
    <row r="5" spans="1:6" ht="12.75">
      <c r="A5" s="80">
        <v>202</v>
      </c>
      <c r="B5" s="81" t="s">
        <v>24</v>
      </c>
      <c r="C5" s="81">
        <v>1948</v>
      </c>
      <c r="D5" s="81" t="s">
        <v>89</v>
      </c>
      <c r="E5" s="39" t="s">
        <v>132</v>
      </c>
      <c r="F5" s="50">
        <v>3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1.28125" style="0" customWidth="1"/>
    <col min="2" max="2" width="13.8515625" style="0" bestFit="1" customWidth="1"/>
    <col min="3" max="3" width="13.421875" style="0" customWidth="1"/>
  </cols>
  <sheetData>
    <row r="1" s="40" customFormat="1" ht="32.25" customHeight="1">
      <c r="A1" s="41" t="s">
        <v>146</v>
      </c>
    </row>
    <row r="2" spans="1:5" ht="25.5">
      <c r="A2" s="20" t="s">
        <v>12</v>
      </c>
      <c r="B2" s="21" t="s">
        <v>11</v>
      </c>
      <c r="C2" s="21" t="s">
        <v>15</v>
      </c>
      <c r="D2" s="21" t="s">
        <v>13</v>
      </c>
      <c r="E2" s="21" t="s">
        <v>14</v>
      </c>
    </row>
    <row r="3" spans="1:5" ht="12.75">
      <c r="A3" s="82">
        <v>30</v>
      </c>
      <c r="B3" s="83" t="s">
        <v>10</v>
      </c>
      <c r="C3" s="83">
        <v>1974</v>
      </c>
      <c r="D3" s="39" t="s">
        <v>133</v>
      </c>
      <c r="E3" s="50">
        <v>1</v>
      </c>
    </row>
    <row r="4" spans="1:6" ht="12.75">
      <c r="A4" s="82">
        <v>74</v>
      </c>
      <c r="B4" s="83" t="s">
        <v>101</v>
      </c>
      <c r="C4" s="83">
        <v>1970</v>
      </c>
      <c r="D4" s="39" t="s">
        <v>134</v>
      </c>
      <c r="E4" s="50">
        <v>2</v>
      </c>
      <c r="F4" s="37"/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Svobodová</dc:creator>
  <cp:keywords/>
  <dc:description/>
  <cp:lastModifiedBy>pchalupnik</cp:lastModifiedBy>
  <cp:lastPrinted>2008-05-24T14:15:39Z</cp:lastPrinted>
  <dcterms:created xsi:type="dcterms:W3CDTF">2008-05-23T14:30:43Z</dcterms:created>
  <dcterms:modified xsi:type="dcterms:W3CDTF">2008-05-26T17:08:11Z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219544064</vt:i4>
  </property>
  <property fmtid="{D5CDD505-2E9C-101B-9397-08002B2CF9AE}" pid="4" name="_EmailSubje">
    <vt:lpwstr>Kokořín Tour 2008 - výsledky</vt:lpwstr>
  </property>
  <property fmtid="{D5CDD505-2E9C-101B-9397-08002B2CF9AE}" pid="5" name="_AuthorEma">
    <vt:lpwstr>ps.melnik@sck.izscr.cz</vt:lpwstr>
  </property>
  <property fmtid="{D5CDD505-2E9C-101B-9397-08002B2CF9AE}" pid="6" name="_AuthorEmailDisplayNa">
    <vt:lpwstr>Petr Chalupník</vt:lpwstr>
  </property>
</Properties>
</file>